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/Desktop/"/>
    </mc:Choice>
  </mc:AlternateContent>
  <xr:revisionPtr revIDLastSave="0" documentId="8_{DFB40889-0E31-E741-9E5A-9319FECB2422}" xr6:coauthVersionLast="36" xr6:coauthVersionMax="36" xr10:uidLastSave="{00000000-0000-0000-0000-000000000000}"/>
  <bookViews>
    <workbookView xWindow="0" yWindow="460" windowWidth="20720" windowHeight="13280" xr2:uid="{0FC5F4EC-549E-497E-B043-9F4336EFF0C5}"/>
  </bookViews>
  <sheets>
    <sheet name="Grad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21" i="1"/>
  <c r="E22" i="1"/>
  <c r="E23" i="1"/>
  <c r="E20" i="1"/>
  <c r="E24" i="1"/>
  <c r="E25" i="1"/>
  <c r="E26" i="1"/>
  <c r="E34" i="1"/>
  <c r="E35" i="1"/>
  <c r="E36" i="1"/>
  <c r="E37" i="1"/>
  <c r="E38" i="1"/>
  <c r="E39" i="1"/>
  <c r="E40" i="1"/>
  <c r="E41" i="1"/>
  <c r="E42" i="1"/>
  <c r="E43" i="1"/>
  <c r="E6" i="1" l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4" i="1"/>
  <c r="D45" i="1"/>
  <c r="C47" i="1" s="1"/>
  <c r="E45" i="1" l="1"/>
  <c r="C48" i="1" s="1"/>
  <c r="C49" i="1" s="1"/>
</calcChain>
</file>

<file path=xl/sharedStrings.xml><?xml version="1.0" encoding="utf-8"?>
<sst xmlns="http://schemas.openxmlformats.org/spreadsheetml/2006/main" count="28" uniqueCount="26">
  <si>
    <t>Enter Core Course Information</t>
  </si>
  <si>
    <t>Current or Future Courses</t>
  </si>
  <si>
    <t>GPA Table</t>
  </si>
  <si>
    <t>Course</t>
  </si>
  <si>
    <t>Grade</t>
  </si>
  <si>
    <t>Units</t>
  </si>
  <si>
    <t>Points</t>
  </si>
  <si>
    <t>A</t>
  </si>
  <si>
    <t>C</t>
  </si>
  <si>
    <t>A-</t>
  </si>
  <si>
    <t>D</t>
  </si>
  <si>
    <t>B+</t>
  </si>
  <si>
    <t>B</t>
  </si>
  <si>
    <t>B-</t>
  </si>
  <si>
    <t>C+</t>
  </si>
  <si>
    <t>C-</t>
  </si>
  <si>
    <t>D+</t>
  </si>
  <si>
    <t>D-</t>
  </si>
  <si>
    <t>F</t>
  </si>
  <si>
    <t>Total:</t>
  </si>
  <si>
    <t>[42]</t>
  </si>
  <si>
    <t>Total Projected Hours</t>
  </si>
  <si>
    <t>Total Projected Points</t>
  </si>
  <si>
    <t>Projected GPA</t>
  </si>
  <si>
    <t>Note:</t>
  </si>
  <si>
    <t>If earning Credit/No Credit for the course, leave the "Grade" and "Units" fields blank.  Credit/No Credit does not impact GPA.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</si>
</sst>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9" fillId="3" borderId="0" xfId="0" applyNumberFormat="1" applyFont="1" applyFill="1" applyAlignment="1">
      <alignment horizontal="right"/>
    </xf>
    <xf numFmtId="0" fontId="10" fillId="0" borderId="0" xfId="0" applyFont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0" fillId="0" borderId="5" xfId="0" applyFont="1" applyBorder="1" applyAlignment="1">
      <alignment wrapText="1"/>
    </xf>
    <xf numFmtId="0" fontId="2" fillId="0" borderId="0" xfId="0" applyFont="1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B15108-556A-4802-81C9-960B5BD186BF}" name="Table1" displayName="Table1" ref="B4:E44" totalsRowShown="0" headerRowDxfId="4">
  <autoFilter ref="B4:E44" xr:uid="{00000000-0009-0000-0100-000001000000}"/>
  <tableColumns count="4">
    <tableColumn id="1" xr3:uid="{BD8AB5EC-028E-4383-8B81-00CB5A208378}" name="Course" dataDxfId="3"/>
    <tableColumn id="2" xr3:uid="{400755DB-AA57-4CDD-B555-0817F83141C3}" name="Grade" dataDxfId="2"/>
    <tableColumn id="3" xr3:uid="{409270AD-6333-4F08-BF5D-D7BEC7F6171B}" name="Units" dataDxfId="1"/>
    <tableColumn id="4" xr3:uid="{3F4811E4-7350-433E-A246-7E250481AF15}" name="Points" dataDxfId="0">
      <calculatedColumnFormula>IF(OR(ISBLANK(D5),ISBLANK(C5)),0,IF(ISERROR(MATCH(C5,$G$5:$G$16,0)),0,D5*INDEX($H$5:$H$16,MATCH(C5,$G$5:$G$16,0))))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9ADF-968B-4CA7-A5A5-83C7904EAF5F}">
  <dimension ref="B2:J49"/>
  <sheetViews>
    <sheetView showGridLines="0" tabSelected="1" workbookViewId="0">
      <selection activeCell="B12" sqref="B12"/>
    </sheetView>
  </sheetViews>
  <sheetFormatPr baseColWidth="10" defaultColWidth="8.83203125" defaultRowHeight="15" x14ac:dyDescent="0.2"/>
  <cols>
    <col min="1" max="1" width="3.33203125" customWidth="1"/>
    <col min="2" max="2" width="23.6640625" bestFit="1" customWidth="1"/>
    <col min="3" max="3" width="12.33203125" bestFit="1" customWidth="1"/>
    <col min="4" max="4" width="15.6640625" customWidth="1"/>
    <col min="5" max="5" width="12.83203125" bestFit="1" customWidth="1"/>
    <col min="6" max="6" width="12.33203125" bestFit="1" customWidth="1"/>
    <col min="7" max="7" width="6" bestFit="1" customWidth="1"/>
    <col min="8" max="8" width="6.33203125" bestFit="1" customWidth="1"/>
    <col min="10" max="10" width="46.6640625" customWidth="1"/>
  </cols>
  <sheetData>
    <row r="2" spans="2:10" ht="19" x14ac:dyDescent="0.25">
      <c r="B2" s="26" t="s">
        <v>0</v>
      </c>
      <c r="C2" s="27"/>
      <c r="D2" s="27"/>
      <c r="E2" s="27"/>
    </row>
    <row r="3" spans="2:10" ht="19" x14ac:dyDescent="0.25">
      <c r="B3" s="28" t="s">
        <v>1</v>
      </c>
      <c r="C3" s="27"/>
      <c r="D3" s="27"/>
      <c r="E3" s="27"/>
      <c r="G3" s="29" t="s">
        <v>2</v>
      </c>
      <c r="H3" s="29"/>
      <c r="J3" s="24" t="s">
        <v>24</v>
      </c>
    </row>
    <row r="4" spans="2:10" ht="48" x14ac:dyDescent="0.2">
      <c r="B4" s="2" t="s">
        <v>3</v>
      </c>
      <c r="C4" s="2" t="s">
        <v>4</v>
      </c>
      <c r="D4" s="2" t="s">
        <v>5</v>
      </c>
      <c r="E4" s="2" t="s">
        <v>6</v>
      </c>
      <c r="G4" s="3" t="s">
        <v>4</v>
      </c>
      <c r="H4" s="3" t="s">
        <v>6</v>
      </c>
      <c r="J4" s="25" t="s">
        <v>25</v>
      </c>
    </row>
    <row r="5" spans="2:10" x14ac:dyDescent="0.2">
      <c r="B5" s="4"/>
      <c r="C5" s="5"/>
      <c r="D5" s="6"/>
      <c r="E5" s="7">
        <f>IF(OR(ISBLANK(D5),ISBLANK(C5)),0,IF(ISERROR(MATCH(C5,$G$5:$G$16,0)),0,D5*INDEX($H$5:$H$16,MATCH(C5,$G$5:$G$16,0))))</f>
        <v>0</v>
      </c>
      <c r="G5" s="5" t="s">
        <v>7</v>
      </c>
      <c r="H5" s="8">
        <v>4</v>
      </c>
      <c r="J5" s="18"/>
    </row>
    <row r="6" spans="2:10" x14ac:dyDescent="0.2">
      <c r="B6" s="4"/>
      <c r="C6" s="5"/>
      <c r="D6" s="6"/>
      <c r="E6" s="7">
        <f>IF(OR(ISBLANK(D6),ISBLANK(C6)),0,IF(ISERROR(MATCH(C6,$G$5:$G$16,0)),0,D6*INDEX($H$5:$H$16,MATCH(C6,$G$5:$G$16,0))))</f>
        <v>0</v>
      </c>
      <c r="G6" s="5" t="s">
        <v>9</v>
      </c>
      <c r="H6" s="8">
        <v>3.7</v>
      </c>
    </row>
    <row r="7" spans="2:10" x14ac:dyDescent="0.2">
      <c r="B7" s="4"/>
      <c r="C7" s="5"/>
      <c r="D7" s="6"/>
      <c r="E7" s="7">
        <f>IF(OR(ISBLANK(D7),ISBLANK(C7)),0,IF(ISERROR(MATCH(C7,$G$5:$G$16,0)),0,D7*INDEX($H$5:$H$16,MATCH(C7,$G$5:$G$16,0))))</f>
        <v>0</v>
      </c>
      <c r="G7" s="5" t="s">
        <v>11</v>
      </c>
      <c r="H7" s="8">
        <v>3.3</v>
      </c>
    </row>
    <row r="8" spans="2:10" x14ac:dyDescent="0.2">
      <c r="B8" s="4"/>
      <c r="C8" s="5"/>
      <c r="D8" s="6"/>
      <c r="E8" s="7">
        <f>IF(OR(ISBLANK(D8),ISBLANK(C8)),0,IF(ISERROR(MATCH(C8,$G$5:$G$16,0)),0,D8*INDEX($H$5:$H$16,MATCH(C8,$G$5:$G$16,0))))</f>
        <v>0</v>
      </c>
      <c r="G8" s="5" t="s">
        <v>12</v>
      </c>
      <c r="H8" s="8">
        <v>3</v>
      </c>
    </row>
    <row r="9" spans="2:10" x14ac:dyDescent="0.2">
      <c r="B9" s="4"/>
      <c r="C9" s="5"/>
      <c r="D9" s="5"/>
      <c r="E9" s="7">
        <f>IF(OR(ISBLANK(D9),ISBLANK(C9)),0,IF(ISERROR(MATCH(C9,$G$5:$G$16,0)),0,D9*INDEX($H$5:$H$16,MATCH(C9,$G$5:$G$16,0))))</f>
        <v>0</v>
      </c>
      <c r="G9" s="5" t="s">
        <v>13</v>
      </c>
      <c r="H9" s="8">
        <v>2.7</v>
      </c>
    </row>
    <row r="10" spans="2:10" x14ac:dyDescent="0.2">
      <c r="B10" s="4"/>
      <c r="C10" s="5"/>
      <c r="D10" s="6"/>
      <c r="E10" s="7">
        <f>IF(OR(ISBLANK(D10),ISBLANK(C10)),0,IF(ISERROR(MATCH(C10,$G$5:$G$16,0)),0,D10*INDEX($H$5:$H$16,MATCH(C10,$G$5:$G$16,0))))</f>
        <v>0</v>
      </c>
      <c r="G10" s="5" t="s">
        <v>14</v>
      </c>
      <c r="H10" s="8">
        <v>2.2999999999999998</v>
      </c>
    </row>
    <row r="11" spans="2:10" x14ac:dyDescent="0.2">
      <c r="B11" s="4"/>
      <c r="C11" s="5"/>
      <c r="D11" s="6"/>
      <c r="E11" s="7">
        <f>IF(OR(ISBLANK(D11),ISBLANK(C11)),0,IF(ISERROR(MATCH(C11,$G$5:$G$16,0)),0,D11*INDEX($H$5:$H$16,MATCH(C11,$G$5:$G$16,0))))</f>
        <v>0</v>
      </c>
      <c r="G11" s="5" t="s">
        <v>8</v>
      </c>
      <c r="H11" s="8">
        <v>2</v>
      </c>
    </row>
    <row r="12" spans="2:10" x14ac:dyDescent="0.2">
      <c r="B12" s="4"/>
      <c r="C12" s="5"/>
      <c r="D12" s="6"/>
      <c r="E12" s="7">
        <f>IF(OR(ISBLANK(D12),ISBLANK(C12)),0,IF(ISERROR(MATCH(C12,$G$5:$G$16,0)),0,D12*INDEX($H$5:$H$16,MATCH(C12,$G$5:$G$16,0))))</f>
        <v>0</v>
      </c>
      <c r="G12" s="5" t="s">
        <v>15</v>
      </c>
      <c r="H12" s="8">
        <v>1.7</v>
      </c>
    </row>
    <row r="13" spans="2:10" x14ac:dyDescent="0.2">
      <c r="B13" s="4"/>
      <c r="C13" s="5"/>
      <c r="D13" s="6"/>
      <c r="E13" s="7">
        <f>IF(OR(ISBLANK(D13),ISBLANK(C13)),0,IF(ISERROR(MATCH(C13,$G$5:$G$16,0)),0,D13*INDEX($H$5:$H$16,MATCH(C13,$G$5:$G$16,0))))</f>
        <v>0</v>
      </c>
      <c r="G13" s="5" t="s">
        <v>16</v>
      </c>
      <c r="H13" s="8">
        <v>1.3</v>
      </c>
    </row>
    <row r="14" spans="2:10" x14ac:dyDescent="0.2">
      <c r="B14" s="4"/>
      <c r="C14" s="6"/>
      <c r="D14" s="6"/>
      <c r="E14" s="7">
        <f>IF(OR(ISBLANK(D14),ISBLANK(C14)),0,IF(ISERROR(MATCH(C14,$G$5:$G$16,0)),0,D14*INDEX($H$5:$H$16,MATCH(C14,$G$5:$G$16,0))))</f>
        <v>0</v>
      </c>
      <c r="G14" s="5" t="s">
        <v>10</v>
      </c>
      <c r="H14" s="8">
        <v>1</v>
      </c>
    </row>
    <row r="15" spans="2:10" x14ac:dyDescent="0.2">
      <c r="B15" s="9"/>
      <c r="C15" s="6"/>
      <c r="D15" s="6"/>
      <c r="E15" s="7">
        <f>IF(OR(ISBLANK(D15),ISBLANK(C15)),0,IF(ISERROR(MATCH(C15,$G$5:$G$16,0)),0,D15*INDEX($H$5:$H$16,MATCH(C15,$G$5:$G$16,0))))</f>
        <v>0</v>
      </c>
      <c r="G15" s="5" t="s">
        <v>17</v>
      </c>
      <c r="H15" s="8">
        <v>0.7</v>
      </c>
    </row>
    <row r="16" spans="2:10" x14ac:dyDescent="0.2">
      <c r="B16" s="9"/>
      <c r="C16" s="6"/>
      <c r="D16" s="6"/>
      <c r="E16" s="7">
        <f>IF(OR(ISBLANK(D16),ISBLANK(C16)),0,IF(ISERROR(MATCH(C16,$G$5:$G$16,0)),0,D16*INDEX($H$5:$H$16,MATCH(C16,$G$5:$G$16,0))))</f>
        <v>0</v>
      </c>
      <c r="G16" s="22" t="s">
        <v>18</v>
      </c>
      <c r="H16" s="23">
        <v>0</v>
      </c>
    </row>
    <row r="17" spans="2:8" x14ac:dyDescent="0.2">
      <c r="B17" s="9"/>
      <c r="C17" s="6"/>
      <c r="D17" s="6"/>
      <c r="E17" s="7">
        <f>IF(OR(ISBLANK(D17),ISBLANK(C17)),0,IF(ISERROR(MATCH(C17,$G$5:$G$16,0)),0,D17*INDEX($H$5:$H$16,MATCH(C17,$G$5:$G$16,0))))</f>
        <v>0</v>
      </c>
      <c r="G17" s="21"/>
      <c r="H17" s="11"/>
    </row>
    <row r="18" spans="2:8" x14ac:dyDescent="0.2">
      <c r="B18" s="9"/>
      <c r="C18" s="6"/>
      <c r="D18" s="6"/>
      <c r="E18" s="7">
        <f>IF(OR(ISBLANK(D18),ISBLANK(C18)),0,IF(ISERROR(MATCH(C18,$G$5:$G$16,0)),0,D18*INDEX($H$5:$H$16,MATCH(C18,$G$5:$G$16,0))))</f>
        <v>0</v>
      </c>
      <c r="G18" s="21"/>
      <c r="H18" s="11"/>
    </row>
    <row r="19" spans="2:8" x14ac:dyDescent="0.2">
      <c r="B19" s="9"/>
      <c r="C19" s="6"/>
      <c r="D19" s="6"/>
      <c r="E19" s="7">
        <f>IF(OR(ISBLANK(D19),ISBLANK(C19)),0,IF(ISERROR(MATCH(C19,$G$5:$G$16,0)),0,D19*INDEX($H$5:$H$16,MATCH(C19,$G$5:$G$16,0))))</f>
        <v>0</v>
      </c>
      <c r="G19" s="10"/>
      <c r="H19" s="11"/>
    </row>
    <row r="20" spans="2:8" s="1" customFormat="1" x14ac:dyDescent="0.2">
      <c r="B20" s="9"/>
      <c r="C20" s="6"/>
      <c r="D20" s="6"/>
      <c r="E20" s="7">
        <f>IF(OR(ISBLANK(D20),ISBLANK(C20)),0,IF(ISERROR(MATCH(C20,$G$5:$G$16,0)),0,D20*INDEX($H$5:$H$16,MATCH(C20,$G$5:$G$16,0))))</f>
        <v>0</v>
      </c>
      <c r="G20" s="10"/>
      <c r="H20" s="11"/>
    </row>
    <row r="21" spans="2:8" s="1" customFormat="1" x14ac:dyDescent="0.2">
      <c r="B21" s="9"/>
      <c r="C21" s="6"/>
      <c r="D21" s="6"/>
      <c r="E21" s="7">
        <f>IF(OR(ISBLANK(D21),ISBLANK(C21)),0,IF(ISERROR(MATCH(C21,$G$5:$G$16,0)),0,D21*INDEX($H$5:$H$16,MATCH(C21,$G$5:$G$16,0))))</f>
        <v>0</v>
      </c>
      <c r="G21" s="10"/>
      <c r="H21" s="11"/>
    </row>
    <row r="22" spans="2:8" s="1" customFormat="1" x14ac:dyDescent="0.2">
      <c r="B22" s="9"/>
      <c r="C22" s="6"/>
      <c r="D22" s="6"/>
      <c r="E22" s="7">
        <f>IF(OR(ISBLANK(D22),ISBLANK(C22)),0,IF(ISERROR(MATCH(C22,$G$5:$G$16,0)),0,D22*INDEX($H$5:$H$16,MATCH(C22,$G$5:$G$16,0))))</f>
        <v>0</v>
      </c>
      <c r="G22" s="10"/>
      <c r="H22" s="11"/>
    </row>
    <row r="23" spans="2:8" s="1" customFormat="1" x14ac:dyDescent="0.2">
      <c r="B23" s="9"/>
      <c r="C23" s="6"/>
      <c r="D23" s="6"/>
      <c r="E23" s="7">
        <f>IF(OR(ISBLANK(D23),ISBLANK(C23)),0,IF(ISERROR(MATCH(C23,$G$5:$G$16,0)),0,D23*INDEX($H$5:$H$16,MATCH(C23,$G$5:$G$16,0))))</f>
        <v>0</v>
      </c>
      <c r="G23" s="10"/>
      <c r="H23" s="11"/>
    </row>
    <row r="24" spans="2:8" s="1" customFormat="1" x14ac:dyDescent="0.2">
      <c r="B24" s="9"/>
      <c r="C24" s="6"/>
      <c r="D24" s="6"/>
      <c r="E24" s="7">
        <f>IF(OR(ISBLANK(D24),ISBLANK(C24)),0,IF(ISERROR(MATCH(C24,$G$5:$G$16,0)),0,D24*INDEX($H$5:$H$16,MATCH(C24,$G$5:$G$16,0))))</f>
        <v>0</v>
      </c>
      <c r="G24" s="10"/>
      <c r="H24" s="11"/>
    </row>
    <row r="25" spans="2:8" s="1" customFormat="1" x14ac:dyDescent="0.2">
      <c r="B25" s="9"/>
      <c r="C25" s="6"/>
      <c r="D25" s="6"/>
      <c r="E25" s="7">
        <f>IF(OR(ISBLANK(D25),ISBLANK(C25)),0,IF(ISERROR(MATCH(C25,$G$5:$G$16,0)),0,D25*INDEX($H$5:$H$16,MATCH(C25,$G$5:$G$16,0))))</f>
        <v>0</v>
      </c>
      <c r="G25" s="10"/>
      <c r="H25" s="11"/>
    </row>
    <row r="26" spans="2:8" s="1" customFormat="1" x14ac:dyDescent="0.2">
      <c r="B26" s="9"/>
      <c r="C26" s="6"/>
      <c r="D26" s="6"/>
      <c r="E26" s="7">
        <f>IF(OR(ISBLANK(D26),ISBLANK(C26)),0,IF(ISERROR(MATCH(C26,$G$5:$G$16,0)),0,D26*INDEX($H$5:$H$16,MATCH(C26,$G$5:$G$16,0))))</f>
        <v>0</v>
      </c>
      <c r="G26" s="10"/>
      <c r="H26" s="11"/>
    </row>
    <row r="27" spans="2:8" s="1" customFormat="1" x14ac:dyDescent="0.2">
      <c r="B27" s="9"/>
      <c r="C27" s="6"/>
      <c r="D27" s="6"/>
      <c r="E27" s="7">
        <f>IF(OR(ISBLANK(D27),ISBLANK(C27)),0,IF(ISERROR(MATCH(C27,$G$5:$G$16,0)),0,D27*INDEX($H$5:$H$16,MATCH(C27,$G$5:$G$16,0))))</f>
        <v>0</v>
      </c>
      <c r="G27" s="10"/>
      <c r="H27" s="11"/>
    </row>
    <row r="28" spans="2:8" s="1" customFormat="1" x14ac:dyDescent="0.2">
      <c r="B28" s="9"/>
      <c r="C28" s="6"/>
      <c r="D28" s="6"/>
      <c r="E28" s="7">
        <f>IF(OR(ISBLANK(D28),ISBLANK(C28)),0,IF(ISERROR(MATCH(C28,$G$5:$G$16,0)),0,D28*INDEX($H$5:$H$16,MATCH(C28,$G$5:$G$16,0))))</f>
        <v>0</v>
      </c>
      <c r="G28" s="10"/>
      <c r="H28" s="11"/>
    </row>
    <row r="29" spans="2:8" s="1" customFormat="1" x14ac:dyDescent="0.2">
      <c r="B29" s="9"/>
      <c r="C29" s="6"/>
      <c r="D29" s="6"/>
      <c r="E29" s="7">
        <f>IF(OR(ISBLANK(D29),ISBLANK(C29)),0,IF(ISERROR(MATCH(C29,$G$5:$G$16,0)),0,D29*INDEX($H$5:$H$16,MATCH(C29,$G$5:$G$16,0))))</f>
        <v>0</v>
      </c>
      <c r="G29" s="10"/>
      <c r="H29" s="11"/>
    </row>
    <row r="30" spans="2:8" s="1" customFormat="1" x14ac:dyDescent="0.2">
      <c r="B30" s="9"/>
      <c r="C30" s="6"/>
      <c r="D30" s="6"/>
      <c r="E30" s="7">
        <f>IF(OR(ISBLANK(D30),ISBLANK(C30)),0,IF(ISERROR(MATCH(C30,$G$5:$G$16,0)),0,D30*INDEX($H$5:$H$16,MATCH(C30,$G$5:$G$16,0))))</f>
        <v>0</v>
      </c>
      <c r="G30" s="10"/>
      <c r="H30" s="11"/>
    </row>
    <row r="31" spans="2:8" s="1" customFormat="1" x14ac:dyDescent="0.2">
      <c r="B31" s="9"/>
      <c r="C31" s="6"/>
      <c r="D31" s="6"/>
      <c r="E31" s="7">
        <f>IF(OR(ISBLANK(D31),ISBLANK(C31)),0,IF(ISERROR(MATCH(C31,$G$5:$G$16,0)),0,D31*INDEX($H$5:$H$16,MATCH(C31,$G$5:$G$16,0))))</f>
        <v>0</v>
      </c>
      <c r="G31" s="10"/>
      <c r="H31" s="11"/>
    </row>
    <row r="32" spans="2:8" s="1" customFormat="1" x14ac:dyDescent="0.2">
      <c r="B32" s="9"/>
      <c r="C32" s="6"/>
      <c r="D32" s="6"/>
      <c r="E32" s="7">
        <f>IF(OR(ISBLANK(D32),ISBLANK(C32)),0,IF(ISERROR(MATCH(C32,$G$5:$G$16,0)),0,D32*INDEX($H$5:$H$16,MATCH(C32,$G$5:$G$16,0))))</f>
        <v>0</v>
      </c>
      <c r="G32" s="10"/>
      <c r="H32" s="11"/>
    </row>
    <row r="33" spans="2:8" s="1" customFormat="1" x14ac:dyDescent="0.2">
      <c r="B33" s="9"/>
      <c r="C33" s="6"/>
      <c r="D33" s="6"/>
      <c r="E33" s="7">
        <f>IF(OR(ISBLANK(D33),ISBLANK(C33)),0,IF(ISERROR(MATCH(C33,$G$5:$G$16,0)),0,D33*INDEX($H$5:$H$16,MATCH(C33,$G$5:$G$16,0))))</f>
        <v>0</v>
      </c>
      <c r="G33" s="10"/>
      <c r="H33" s="11"/>
    </row>
    <row r="34" spans="2:8" s="1" customFormat="1" x14ac:dyDescent="0.2">
      <c r="B34" s="9"/>
      <c r="C34" s="6"/>
      <c r="D34" s="6"/>
      <c r="E34" s="7">
        <f>IF(OR(ISBLANK(D34),ISBLANK(C34)),0,IF(ISERROR(MATCH(C34,$G$5:$G$16,0)),0,D34*INDEX($H$5:$H$16,MATCH(C34,$G$5:$G$16,0))))</f>
        <v>0</v>
      </c>
      <c r="G34" s="10"/>
      <c r="H34" s="11"/>
    </row>
    <row r="35" spans="2:8" s="1" customFormat="1" x14ac:dyDescent="0.2">
      <c r="B35" s="9"/>
      <c r="C35" s="6"/>
      <c r="D35" s="6"/>
      <c r="E35" s="7">
        <f>IF(OR(ISBLANK(D35),ISBLANK(C35)),0,IF(ISERROR(MATCH(C35,$G$5:$G$16,0)),0,D35*INDEX($H$5:$H$16,MATCH(C35,$G$5:$G$16,0))))</f>
        <v>0</v>
      </c>
      <c r="G35" s="10"/>
      <c r="H35" s="11"/>
    </row>
    <row r="36" spans="2:8" s="1" customFormat="1" x14ac:dyDescent="0.2">
      <c r="B36" s="9"/>
      <c r="C36" s="6"/>
      <c r="D36" s="6"/>
      <c r="E36" s="7">
        <f>IF(OR(ISBLANK(D36),ISBLANK(C36)),0,IF(ISERROR(MATCH(C36,$G$5:$G$16,0)),0,D36*INDEX($H$5:$H$16,MATCH(C36,$G$5:$G$16,0))))</f>
        <v>0</v>
      </c>
      <c r="G36" s="10"/>
      <c r="H36" s="11"/>
    </row>
    <row r="37" spans="2:8" s="1" customFormat="1" x14ac:dyDescent="0.2">
      <c r="B37" s="9"/>
      <c r="C37" s="6"/>
      <c r="D37" s="6"/>
      <c r="E37" s="7">
        <f>IF(OR(ISBLANK(D37),ISBLANK(C37)),0,IF(ISERROR(MATCH(C37,$G$5:$G$16,0)),0,D37*INDEX($H$5:$H$16,MATCH(C37,$G$5:$G$16,0))))</f>
        <v>0</v>
      </c>
      <c r="G37" s="10"/>
      <c r="H37" s="11"/>
    </row>
    <row r="38" spans="2:8" s="1" customFormat="1" x14ac:dyDescent="0.2">
      <c r="B38" s="9"/>
      <c r="C38" s="6"/>
      <c r="D38" s="6"/>
      <c r="E38" s="7">
        <f>IF(OR(ISBLANK(D38),ISBLANK(C38)),0,IF(ISERROR(MATCH(C38,$G$5:$G$16,0)),0,D38*INDEX($H$5:$H$16,MATCH(C38,$G$5:$G$16,0))))</f>
        <v>0</v>
      </c>
      <c r="G38" s="10"/>
      <c r="H38" s="11"/>
    </row>
    <row r="39" spans="2:8" s="1" customFormat="1" x14ac:dyDescent="0.2">
      <c r="B39" s="9"/>
      <c r="C39" s="6"/>
      <c r="D39" s="6"/>
      <c r="E39" s="7">
        <f>IF(OR(ISBLANK(D39),ISBLANK(C39)),0,IF(ISERROR(MATCH(C39,$G$5:$G$16,0)),0,D39*INDEX($H$5:$H$16,MATCH(C39,$G$5:$G$16,0))))</f>
        <v>0</v>
      </c>
      <c r="G39" s="10"/>
      <c r="H39" s="11"/>
    </row>
    <row r="40" spans="2:8" s="1" customFormat="1" x14ac:dyDescent="0.2">
      <c r="B40" s="9"/>
      <c r="C40" s="6"/>
      <c r="D40" s="6"/>
      <c r="E40" s="7">
        <f>IF(OR(ISBLANK(D40),ISBLANK(C40)),0,IF(ISERROR(MATCH(C40,$G$5:$G$16,0)),0,D40*INDEX($H$5:$H$16,MATCH(C40,$G$5:$G$16,0))))</f>
        <v>0</v>
      </c>
      <c r="G40" s="10"/>
      <c r="H40" s="11"/>
    </row>
    <row r="41" spans="2:8" s="1" customFormat="1" x14ac:dyDescent="0.2">
      <c r="B41" s="9"/>
      <c r="C41" s="6"/>
      <c r="D41" s="6"/>
      <c r="E41" s="7">
        <f>IF(OR(ISBLANK(D41),ISBLANK(C41)),0,IF(ISERROR(MATCH(C41,$G$5:$G$16,0)),0,D41*INDEX($H$5:$H$16,MATCH(C41,$G$5:$G$16,0))))</f>
        <v>0</v>
      </c>
      <c r="G41" s="10"/>
      <c r="H41" s="11"/>
    </row>
    <row r="42" spans="2:8" s="1" customFormat="1" x14ac:dyDescent="0.2">
      <c r="B42" s="9"/>
      <c r="C42" s="6"/>
      <c r="D42" s="6"/>
      <c r="E42" s="7">
        <f>IF(OR(ISBLANK(D42),ISBLANK(C42)),0,IF(ISERROR(MATCH(C42,$G$5:$G$16,0)),0,D42*INDEX($H$5:$H$16,MATCH(C42,$G$5:$G$16,0))))</f>
        <v>0</v>
      </c>
      <c r="G42" s="10"/>
      <c r="H42" s="11"/>
    </row>
    <row r="43" spans="2:8" s="1" customFormat="1" x14ac:dyDescent="0.2">
      <c r="B43" s="9"/>
      <c r="C43" s="6"/>
      <c r="D43" s="6"/>
      <c r="E43" s="7">
        <f>IF(OR(ISBLANK(D43),ISBLANK(C43)),0,IF(ISERROR(MATCH(C43,$G$5:$G$16,0)),0,D43*INDEX($H$5:$H$16,MATCH(C43,$G$5:$G$16,0))))</f>
        <v>0</v>
      </c>
      <c r="G43" s="10"/>
      <c r="H43" s="11"/>
    </row>
    <row r="44" spans="2:8" x14ac:dyDescent="0.2">
      <c r="B44" s="9"/>
      <c r="C44" s="6"/>
      <c r="D44" s="6"/>
      <c r="E44" s="7">
        <f>IF(OR(ISBLANK(D44),ISBLANK(C44)),0,IF(ISERROR(MATCH(C44,$G$5:$G$16,0)),0,D44*INDEX($H$5:$H$16,MATCH(C44,$G$5:$G$16,0))))</f>
        <v>0</v>
      </c>
      <c r="G44" s="10"/>
      <c r="H44" s="11"/>
    </row>
    <row r="45" spans="2:8" x14ac:dyDescent="0.2">
      <c r="C45" s="12" t="s">
        <v>19</v>
      </c>
      <c r="D45" s="13">
        <f>SUM(D5:D44)</f>
        <v>0</v>
      </c>
      <c r="E45" s="14">
        <f>SUM(E5:E44)</f>
        <v>0</v>
      </c>
      <c r="G45" s="10"/>
      <c r="H45" s="11"/>
    </row>
    <row r="46" spans="2:8" x14ac:dyDescent="0.2">
      <c r="B46" s="15" t="s">
        <v>20</v>
      </c>
      <c r="G46" s="10"/>
      <c r="H46" s="11"/>
    </row>
    <row r="47" spans="2:8" ht="16" x14ac:dyDescent="0.2">
      <c r="B47" s="16" t="s">
        <v>21</v>
      </c>
      <c r="C47" s="17">
        <f>D45</f>
        <v>0</v>
      </c>
      <c r="D47" s="18"/>
    </row>
    <row r="48" spans="2:8" ht="16" x14ac:dyDescent="0.2">
      <c r="B48" s="16" t="s">
        <v>22</v>
      </c>
      <c r="C48" s="17">
        <f>E45</f>
        <v>0</v>
      </c>
      <c r="D48" s="18"/>
    </row>
    <row r="49" spans="2:3" ht="16" x14ac:dyDescent="0.2">
      <c r="B49" s="19" t="s">
        <v>23</v>
      </c>
      <c r="C49" s="20" t="str">
        <f>IF(C47=0," - ",C48/C47)</f>
        <v xml:space="preserve"> - </v>
      </c>
    </row>
  </sheetData>
  <mergeCells count="3">
    <mergeCell ref="B2:E2"/>
    <mergeCell ref="B3:E3"/>
    <mergeCell ref="G3:H3"/>
  </mergeCells>
  <dataValidations count="1">
    <dataValidation type="list" allowBlank="1" showInputMessage="1" showErrorMessage="1" sqref="C5:C44" xr:uid="{D8C767A3-24DB-40C6-9FA6-A3B1A969C2DC}">
      <formula1>$G$5:$G$16</formula1>
    </dataValidation>
  </dataValidations>
  <pageMargins left="0.7" right="0.7" top="0.75" bottom="0.75" header="0.3" footer="0.3"/>
  <pageSetup orientation="portrait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BBEB7327BCC478C0B54D4C3ECF60D" ma:contentTypeVersion="14" ma:contentTypeDescription="Create a new document." ma:contentTypeScope="" ma:versionID="9223216b464c71f710c21edb6b2083b4">
  <xsd:schema xmlns:xsd="http://www.w3.org/2001/XMLSchema" xmlns:xs="http://www.w3.org/2001/XMLSchema" xmlns:p="http://schemas.microsoft.com/office/2006/metadata/properties" xmlns:ns1="http://schemas.microsoft.com/sharepoint/v3" xmlns:ns3="ec8723a2-2a6c-4c98-b630-02fc889f772a" xmlns:ns4="9090726d-8c8b-462c-abe5-36e5501cc8ab" targetNamespace="http://schemas.microsoft.com/office/2006/metadata/properties" ma:root="true" ma:fieldsID="19f63f7b7f39bae63cd856109488f583" ns1:_="" ns3:_="" ns4:_="">
    <xsd:import namespace="http://schemas.microsoft.com/sharepoint/v3"/>
    <xsd:import namespace="ec8723a2-2a6c-4c98-b630-02fc889f772a"/>
    <xsd:import namespace="9090726d-8c8b-462c-abe5-36e5501cc8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723a2-2a6c-4c98-b630-02fc889f77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0726d-8c8b-462c-abe5-36e5501cc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DF22F-F03A-46E6-81FE-C4858DE67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8723a2-2a6c-4c98-b630-02fc889f772a"/>
    <ds:schemaRef ds:uri="9090726d-8c8b-462c-abe5-36e5501cc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B29D48-C021-40E8-8C5D-AED236DEE3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3CF7307-9D10-4C95-A995-73CB0D19D0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Ebue</dc:creator>
  <cp:lastModifiedBy>Mario Guerrero</cp:lastModifiedBy>
  <dcterms:created xsi:type="dcterms:W3CDTF">2020-04-16T15:41:15Z</dcterms:created>
  <dcterms:modified xsi:type="dcterms:W3CDTF">2020-11-30T17:49:13Z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0x0101000C1BBEB7327BCC478C0B54D4C3ECF60D</vt:lpwstr>
  </property>
</Properties>
</file>