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ate1904="1"/>
  <mc:AlternateContent xmlns:mc="http://schemas.openxmlformats.org/markup-compatibility/2006">
    <mc:Choice Requires="x15">
      <x15ac:absPath xmlns:x15ac="http://schemas.microsoft.com/office/spreadsheetml/2010/11/ac" url="https://livecsupomona-my.sharepoint.com/personal/lrpage_cpp_edu/Documents/Leanne's Docs/Website/travel/2019/"/>
    </mc:Choice>
  </mc:AlternateContent>
  <xr:revisionPtr revIDLastSave="0" documentId="8_{0F792D13-FB95-4D59-8EEA-67E38337B560}" xr6:coauthVersionLast="31" xr6:coauthVersionMax="31" xr10:uidLastSave="{00000000-0000-0000-0000-000000000000}"/>
  <bookViews>
    <workbookView xWindow="0" yWindow="0" windowWidth="28800" windowHeight="11595" xr2:uid="{00000000-000D-0000-FFFF-FFFF00000000}"/>
  </bookViews>
  <sheets>
    <sheet name="travel PRS 97" sheetId="1" r:id="rId1"/>
  </sheets>
  <definedNames>
    <definedName name="_xlnm.Print_Area" localSheetId="0">'travel PRS 97'!$A$1:$O$63</definedName>
  </definedNames>
  <calcPr calcId="179017"/>
</workbook>
</file>

<file path=xl/calcChain.xml><?xml version="1.0" encoding="utf-8"?>
<calcChain xmlns="http://schemas.openxmlformats.org/spreadsheetml/2006/main">
  <c r="M21" i="1" l="1"/>
  <c r="O21" i="1" s="1"/>
  <c r="M37" i="1"/>
  <c r="O37" i="1" s="1"/>
  <c r="M35" i="1"/>
  <c r="O35" i="1" s="1"/>
  <c r="M33" i="1"/>
  <c r="O33" i="1" s="1"/>
  <c r="M31" i="1"/>
  <c r="O31" i="1"/>
  <c r="M29" i="1"/>
  <c r="O29" i="1" s="1"/>
  <c r="M27" i="1"/>
  <c r="O27" i="1"/>
  <c r="M25" i="1"/>
  <c r="O25" i="1" s="1"/>
  <c r="M23" i="1"/>
  <c r="O23" i="1" s="1"/>
  <c r="K39" i="1"/>
  <c r="D39" i="1"/>
  <c r="E39" i="1"/>
  <c r="F39" i="1"/>
  <c r="G39" i="1"/>
  <c r="H39" i="1"/>
  <c r="I39" i="1"/>
  <c r="N39" i="1"/>
  <c r="M39" i="1" l="1"/>
  <c r="O39" i="1" s="1"/>
  <c r="O41" i="1" s="1"/>
</calcChain>
</file>

<file path=xl/sharedStrings.xml><?xml version="1.0" encoding="utf-8"?>
<sst xmlns="http://schemas.openxmlformats.org/spreadsheetml/2006/main" count="114" uniqueCount="87">
  <si>
    <t>STATE OF CALIFORNIA</t>
  </si>
  <si>
    <t>TRAVEL EXPENSE CLAIM</t>
  </si>
  <si>
    <t xml:space="preserve"> CLAIMANT'S NAME</t>
  </si>
  <si>
    <t xml:space="preserve"> DEPARTMENT</t>
  </si>
  <si>
    <t xml:space="preserve"> POSITION</t>
  </si>
  <si>
    <t xml:space="preserve"> CB/ID NUMBER</t>
  </si>
  <si>
    <t xml:space="preserve"> DIVISION OF BUREAU</t>
  </si>
  <si>
    <t xml:space="preserve"> PHONE</t>
  </si>
  <si>
    <t xml:space="preserve"> RESIDENCE ADDRESS</t>
  </si>
  <si>
    <t xml:space="preserve"> ZIP CODE</t>
  </si>
  <si>
    <t xml:space="preserve"> CITY</t>
  </si>
  <si>
    <t xml:space="preserve">       LOCATION</t>
  </si>
  <si>
    <t xml:space="preserve">(A) </t>
  </si>
  <si>
    <t>(B)</t>
  </si>
  <si>
    <t>(C)</t>
  </si>
  <si>
    <t>(D)</t>
  </si>
  <si>
    <t>CARFARE,</t>
  </si>
  <si>
    <t xml:space="preserve"> TOTAL</t>
  </si>
  <si>
    <t xml:space="preserve"> </t>
  </si>
  <si>
    <t>TYPE</t>
  </si>
  <si>
    <t xml:space="preserve"> TOLLS,</t>
  </si>
  <si>
    <t>BUSINESS</t>
  </si>
  <si>
    <t>EXPENSES</t>
  </si>
  <si>
    <t xml:space="preserve"> DATE</t>
  </si>
  <si>
    <t xml:space="preserve">  TIME</t>
  </si>
  <si>
    <t>USED</t>
  </si>
  <si>
    <t>PARKING</t>
  </si>
  <si>
    <t xml:space="preserve"> EXPENSE</t>
  </si>
  <si>
    <t xml:space="preserve"> FOR DAY</t>
  </si>
  <si>
    <t>CLAIM TOTAL</t>
  </si>
  <si>
    <t>DATE</t>
  </si>
  <si>
    <t>STD. 262 (REV. 6/93)</t>
  </si>
  <si>
    <t>INDEX NUMBER</t>
  </si>
  <si>
    <t xml:space="preserve"> HEADQUARTERS ADDRESS</t>
  </si>
  <si>
    <t>STATE</t>
  </si>
  <si>
    <t>MILES</t>
  </si>
  <si>
    <t>PRIVATE CAR USE</t>
  </si>
  <si>
    <t>AMOUNT</t>
  </si>
  <si>
    <t>TRANSPORTATION</t>
  </si>
  <si>
    <t>(9)</t>
  </si>
  <si>
    <t>(8)</t>
  </si>
  <si>
    <t>(7)</t>
  </si>
  <si>
    <t>COST OF</t>
  </si>
  <si>
    <t>TRANS.</t>
  </si>
  <si>
    <t>(3)</t>
  </si>
  <si>
    <t>(4)</t>
  </si>
  <si>
    <t>LODGING</t>
  </si>
  <si>
    <t xml:space="preserve"> (2)</t>
  </si>
  <si>
    <r>
      <t xml:space="preserve"> (1)</t>
    </r>
    <r>
      <rPr>
        <sz val="5"/>
        <color indexed="18"/>
        <rFont val="Geneva"/>
      </rPr>
      <t xml:space="preserve"> MONTH/YEAR</t>
    </r>
  </si>
  <si>
    <t>(5)</t>
  </si>
  <si>
    <t>MEALS</t>
  </si>
  <si>
    <t>(6)</t>
  </si>
  <si>
    <t>INCIDEN-</t>
  </si>
  <si>
    <t>TALS</t>
  </si>
  <si>
    <t>BREAK-</t>
  </si>
  <si>
    <t>FAST</t>
  </si>
  <si>
    <t>LUNCH</t>
  </si>
  <si>
    <t>O.T.,L/T,</t>
  </si>
  <si>
    <t>N/C,RELO.</t>
  </si>
  <si>
    <t>OR</t>
  </si>
  <si>
    <t>DINNER</t>
  </si>
  <si>
    <t>WHERE EXPENSES</t>
  </si>
  <si>
    <t>WERE INCURRED</t>
  </si>
  <si>
    <t>(10)</t>
  </si>
  <si>
    <t>SUBTOTALS</t>
  </si>
  <si>
    <t>COLUMN CODE (ACCTG. USE ONLY)</t>
  </si>
  <si>
    <t>$</t>
  </si>
  <si>
    <r>
      <t xml:space="preserve"> (11) PURPOSE OF TRIP, REMARKS AND DETAILS (</t>
    </r>
    <r>
      <rPr>
        <sz val="5"/>
        <color indexed="18"/>
        <rFont val="Geneva"/>
      </rPr>
      <t>Attach receipts/vouchers when required</t>
    </r>
    <r>
      <rPr>
        <b/>
        <sz val="5"/>
        <color indexed="18"/>
        <rFont val="Geneva"/>
      </rPr>
      <t>)</t>
    </r>
  </si>
  <si>
    <t>(12) NORMAL WORK HOURS</t>
  </si>
  <si>
    <t>(13) PRIVATE VEHICLE LICENSE NUMBER</t>
  </si>
  <si>
    <t>(14) MILAGE RATE CLAIMED</t>
  </si>
  <si>
    <t>AGENCY ACCOUNTING OFFICE</t>
  </si>
  <si>
    <t>USE ONLY</t>
  </si>
  <si>
    <t>PAID BY REVOLVING FUND CHECK NUMBER</t>
  </si>
  <si>
    <t>I HEREBY CERTIFY That the above is a true statement of the travel expenses incurred by me in accordance with DPA rules in the service of the State</t>
  </si>
  <si>
    <t>(15)</t>
  </si>
  <si>
    <t>of California.  If a privately-owned vehicle was used, and if mileage rates exceed the minimum rate, I certify that the cost of operating the vehicle was equal</t>
  </si>
  <si>
    <t>to or greater than the rate claimed, and that I have met the requirements as prescribed by SAM Sections 0750, 0751, 0752, 0753 and 0754 pertaining to</t>
  </si>
  <si>
    <t>vehicle safety and seat belt usage.</t>
  </si>
  <si>
    <t>CLAIMENT'S SIGNATURE</t>
  </si>
  <si>
    <t>Date</t>
  </si>
  <si>
    <t>(16)  SIGNATURE OF OFFICER APPROVING TRAVEL AND PAYMENT</t>
  </si>
  <si>
    <t>(17) SPECIAL EXPENSE AUTHORIZATION - SIGNATURE and TITLE</t>
  </si>
  <si>
    <t>ZIP CODE</t>
  </si>
  <si>
    <t>CA</t>
  </si>
  <si>
    <t xml:space="preserve">  </t>
  </si>
  <si>
    <t>BRONCO ID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</si>
</sst>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0000"/>
    <numFmt numFmtId="165" formatCode="&quot;$&quot;#,##0.000"/>
    <numFmt numFmtId="166" formatCode="#,##0.000"/>
    <numFmt numFmtId="167" formatCode="0.000"/>
  </numFmts>
  <fonts count="26">
    <font>
      <sz val="10"/>
      <name val="Geneva"/>
    </font>
    <font>
      <b/>
      <sz val="10"/>
      <name val="Geneva"/>
    </font>
    <font>
      <sz val="10"/>
      <name val="Zapf Dingbats"/>
    </font>
    <font>
      <sz val="10"/>
      <name val="Tms Rmn"/>
    </font>
    <font>
      <sz val="8"/>
      <name val="Tms Rmn"/>
    </font>
    <font>
      <b/>
      <sz val="10"/>
      <name val="Tms Rmn"/>
    </font>
    <font>
      <sz val="10"/>
      <color indexed="10"/>
      <name val="Tms Rmn"/>
    </font>
    <font>
      <b/>
      <sz val="5"/>
      <color indexed="15"/>
      <name val="Geneva"/>
    </font>
    <font>
      <sz val="10"/>
      <color indexed="15"/>
      <name val="Geneva"/>
    </font>
    <font>
      <sz val="6"/>
      <color indexed="15"/>
      <name val="Geneva"/>
    </font>
    <font>
      <sz val="7"/>
      <color indexed="15"/>
      <name val="Geneva"/>
    </font>
    <font>
      <sz val="10"/>
      <color indexed="14"/>
      <name val="Tms Rmn"/>
    </font>
    <font>
      <sz val="10"/>
      <color indexed="8"/>
      <name val="Tms Rmn"/>
    </font>
    <font>
      <sz val="8"/>
      <color indexed="8"/>
      <name val="Tms Rmn"/>
    </font>
    <font>
      <b/>
      <sz val="5"/>
      <color indexed="18"/>
      <name val="Geneva"/>
    </font>
    <font>
      <b/>
      <sz val="8"/>
      <color indexed="18"/>
      <name val="Geneva"/>
    </font>
    <font>
      <sz val="7"/>
      <color indexed="18"/>
      <name val="Geneva"/>
    </font>
    <font>
      <b/>
      <sz val="6"/>
      <color indexed="18"/>
      <name val="Geneva"/>
    </font>
    <font>
      <sz val="5"/>
      <color indexed="18"/>
      <name val="Geneva"/>
    </font>
    <font>
      <sz val="10"/>
      <color indexed="18"/>
      <name val="Zapf Dingbats"/>
    </font>
    <font>
      <b/>
      <u/>
      <sz val="5"/>
      <color indexed="18"/>
      <name val="Geneva"/>
    </font>
    <font>
      <sz val="6"/>
      <color indexed="18"/>
      <name val="Geneva"/>
    </font>
    <font>
      <b/>
      <sz val="10"/>
      <color indexed="18"/>
      <name val="Geneva"/>
    </font>
    <font>
      <sz val="10"/>
      <color indexed="8"/>
      <name val="Zapf Dingbats"/>
    </font>
    <font>
      <sz val="9"/>
      <color indexed="8"/>
      <name val="Tms Rmn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8" fillId="0" borderId="1" xfId="0" applyFont="1" applyBorder="1"/>
    <xf numFmtId="0" fontId="10" fillId="0" borderId="1" xfId="0" applyFont="1" applyBorder="1"/>
    <xf numFmtId="0" fontId="2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3" fillId="0" borderId="2" xfId="0" applyFont="1" applyBorder="1"/>
    <xf numFmtId="0" fontId="7" fillId="0" borderId="3" xfId="0" applyFont="1" applyBorder="1"/>
    <xf numFmtId="0" fontId="0" fillId="0" borderId="4" xfId="0" applyBorder="1" applyProtection="1">
      <protection hidden="1"/>
    </xf>
    <xf numFmtId="0" fontId="12" fillId="0" borderId="2" xfId="0" applyFont="1" applyBorder="1"/>
    <xf numFmtId="0" fontId="0" fillId="0" borderId="5" xfId="0" applyBorder="1"/>
    <xf numFmtId="0" fontId="0" fillId="0" borderId="5" xfId="0" applyBorder="1" applyProtection="1">
      <protection hidden="1"/>
    </xf>
    <xf numFmtId="0" fontId="3" fillId="0" borderId="6" xfId="0" applyFont="1" applyBorder="1"/>
    <xf numFmtId="0" fontId="3" fillId="0" borderId="5" xfId="0" applyFont="1" applyBorder="1"/>
    <xf numFmtId="0" fontId="0" fillId="0" borderId="7" xfId="0" applyBorder="1"/>
    <xf numFmtId="0" fontId="7" fillId="0" borderId="5" xfId="0" applyFont="1" applyBorder="1"/>
    <xf numFmtId="164" fontId="11" fillId="0" borderId="5" xfId="0" applyNumberFormat="1" applyFont="1" applyBorder="1" applyAlignment="1">
      <alignment horizontal="right"/>
    </xf>
    <xf numFmtId="14" fontId="0" fillId="0" borderId="5" xfId="0" applyNumberFormat="1" applyBorder="1"/>
    <xf numFmtId="0" fontId="12" fillId="0" borderId="5" xfId="0" applyFont="1" applyBorder="1"/>
    <xf numFmtId="0" fontId="0" fillId="0" borderId="3" xfId="0" applyBorder="1"/>
    <xf numFmtId="0" fontId="0" fillId="0" borderId="0" xfId="0" applyProtection="1">
      <protection hidden="1"/>
    </xf>
    <xf numFmtId="0" fontId="2" fillId="0" borderId="5" xfId="0" applyFont="1" applyBorder="1"/>
    <xf numFmtId="0" fontId="3" fillId="0" borderId="0" xfId="0" applyFont="1"/>
    <xf numFmtId="4" fontId="6" fillId="0" borderId="5" xfId="0" applyNumberFormat="1" applyFont="1" applyBorder="1"/>
    <xf numFmtId="0" fontId="8" fillId="0" borderId="0" xfId="0" applyFont="1" applyProtection="1">
      <protection hidden="1"/>
    </xf>
    <xf numFmtId="0" fontId="3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4" fontId="0" fillId="0" borderId="2" xfId="0" applyNumberFormat="1" applyBorder="1"/>
    <xf numFmtId="0" fontId="5" fillId="0" borderId="5" xfId="0" applyFont="1" applyBorder="1"/>
    <xf numFmtId="0" fontId="5" fillId="0" borderId="0" xfId="0" applyFont="1"/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4" fillId="0" borderId="5" xfId="0" applyFont="1" applyBorder="1" applyProtection="1">
      <protection hidden="1"/>
    </xf>
    <xf numFmtId="0" fontId="14" fillId="0" borderId="4" xfId="0" applyFont="1" applyBorder="1" applyProtection="1">
      <protection hidden="1"/>
    </xf>
    <xf numFmtId="0" fontId="14" fillId="0" borderId="0" xfId="0" applyFont="1"/>
    <xf numFmtId="0" fontId="14" fillId="0" borderId="6" xfId="0" applyFont="1" applyBorder="1"/>
    <xf numFmtId="0" fontId="14" fillId="0" borderId="1" xfId="0" applyFont="1" applyBorder="1"/>
    <xf numFmtId="0" fontId="15" fillId="0" borderId="1" xfId="0" applyFont="1" applyBorder="1"/>
    <xf numFmtId="0" fontId="14" fillId="0" borderId="2" xfId="0" applyFont="1" applyBorder="1"/>
    <xf numFmtId="0" fontId="14" fillId="0" borderId="7" xfId="0" applyFont="1" applyBorder="1"/>
    <xf numFmtId="0" fontId="14" fillId="0" borderId="5" xfId="0" applyFont="1" applyBorder="1"/>
    <xf numFmtId="0" fontId="14" fillId="0" borderId="8" xfId="0" applyFont="1" applyBorder="1"/>
    <xf numFmtId="0" fontId="17" fillId="0" borderId="6" xfId="0" applyFont="1" applyBorder="1"/>
    <xf numFmtId="0" fontId="17" fillId="0" borderId="5" xfId="0" applyFont="1" applyBorder="1"/>
    <xf numFmtId="0" fontId="18" fillId="0" borderId="0" xfId="0" applyFont="1"/>
    <xf numFmtId="0" fontId="19" fillId="0" borderId="5" xfId="0" applyFont="1" applyBorder="1"/>
    <xf numFmtId="0" fontId="14" fillId="0" borderId="9" xfId="0" applyFont="1" applyBorder="1" applyProtection="1">
      <protection hidden="1"/>
    </xf>
    <xf numFmtId="0" fontId="14" fillId="0" borderId="9" xfId="0" applyFont="1" applyBorder="1"/>
    <xf numFmtId="0" fontId="14" fillId="0" borderId="0" xfId="0" applyFont="1" applyBorder="1"/>
    <xf numFmtId="0" fontId="9" fillId="0" borderId="1" xfId="0" applyFont="1" applyBorder="1"/>
    <xf numFmtId="164" fontId="11" fillId="0" borderId="2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0" fillId="0" borderId="5" xfId="0" applyNumberFormat="1" applyBorder="1"/>
    <xf numFmtId="49" fontId="14" fillId="0" borderId="2" xfId="0" applyNumberFormat="1" applyFont="1" applyBorder="1"/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4" fillId="0" borderId="1" xfId="0" applyNumberFormat="1" applyFont="1" applyBorder="1"/>
    <xf numFmtId="49" fontId="14" fillId="0" borderId="0" xfId="0" applyNumberFormat="1" applyFont="1"/>
    <xf numFmtId="49" fontId="14" fillId="0" borderId="10" xfId="0" applyNumberFormat="1" applyFont="1" applyBorder="1" applyAlignment="1">
      <alignment horizontal="center"/>
    </xf>
    <xf numFmtId="0" fontId="0" fillId="0" borderId="1" xfId="0" applyBorder="1"/>
    <xf numFmtId="49" fontId="14" fillId="0" borderId="11" xfId="0" applyNumberFormat="1" applyFont="1" applyBorder="1" applyAlignment="1">
      <alignment horizontal="left"/>
    </xf>
    <xf numFmtId="0" fontId="14" fillId="0" borderId="12" xfId="0" applyFont="1" applyBorder="1"/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2" fillId="0" borderId="3" xfId="0" quotePrefix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4" fontId="12" fillId="0" borderId="3" xfId="0" applyNumberFormat="1" applyFont="1" applyBorder="1"/>
    <xf numFmtId="0" fontId="12" fillId="0" borderId="3" xfId="0" applyFont="1" applyBorder="1" applyAlignment="1">
      <alignment horizontal="center"/>
    </xf>
    <xf numFmtId="0" fontId="23" fillId="0" borderId="3" xfId="0" applyFont="1" applyBorder="1"/>
    <xf numFmtId="0" fontId="12" fillId="0" borderId="7" xfId="0" applyFont="1" applyBorder="1" applyAlignment="1">
      <alignment horizontal="left"/>
    </xf>
    <xf numFmtId="4" fontId="12" fillId="0" borderId="7" xfId="0" applyNumberFormat="1" applyFont="1" applyBorder="1"/>
    <xf numFmtId="4" fontId="12" fillId="0" borderId="7" xfId="0" quotePrefix="1" applyNumberFormat="1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49" fontId="3" fillId="0" borderId="5" xfId="0" applyNumberFormat="1" applyFont="1" applyBorder="1"/>
    <xf numFmtId="49" fontId="13" fillId="0" borderId="5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right"/>
    </xf>
    <xf numFmtId="164" fontId="12" fillId="0" borderId="4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49" fontId="12" fillId="0" borderId="5" xfId="0" applyNumberFormat="1" applyFont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49" fontId="12" fillId="0" borderId="5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4" fontId="12" fillId="0" borderId="5" xfId="0" applyNumberFormat="1" applyFont="1" applyFill="1" applyBorder="1"/>
    <xf numFmtId="4" fontId="12" fillId="0" borderId="5" xfId="0" quotePrefix="1" applyNumberFormat="1" applyFont="1" applyFill="1" applyBorder="1"/>
    <xf numFmtId="2" fontId="12" fillId="0" borderId="5" xfId="0" applyNumberFormat="1" applyFont="1" applyFill="1" applyBorder="1" applyAlignment="1">
      <alignment horizontal="right"/>
    </xf>
    <xf numFmtId="0" fontId="12" fillId="0" borderId="5" xfId="0" applyFont="1" applyFill="1" applyBorder="1"/>
    <xf numFmtId="49" fontId="17" fillId="2" borderId="10" xfId="0" applyNumberFormat="1" applyFont="1" applyFill="1" applyBorder="1" applyAlignment="1">
      <alignment horizontal="left"/>
    </xf>
    <xf numFmtId="0" fontId="4" fillId="2" borderId="10" xfId="0" applyFont="1" applyFill="1" applyBorder="1"/>
    <xf numFmtId="4" fontId="12" fillId="2" borderId="14" xfId="0" applyNumberFormat="1" applyFont="1" applyFill="1" applyBorder="1"/>
    <xf numFmtId="4" fontId="12" fillId="2" borderId="14" xfId="0" quotePrefix="1" applyNumberFormat="1" applyFont="1" applyFill="1" applyBorder="1"/>
    <xf numFmtId="2" fontId="12" fillId="2" borderId="14" xfId="0" applyNumberFormat="1" applyFont="1" applyFill="1" applyBorder="1" applyAlignment="1">
      <alignment horizontal="right"/>
    </xf>
    <xf numFmtId="0" fontId="12" fillId="2" borderId="14" xfId="0" applyFont="1" applyFill="1" applyBorder="1"/>
    <xf numFmtId="4" fontId="12" fillId="2" borderId="11" xfId="0" applyNumberFormat="1" applyFont="1" applyFill="1" applyBorder="1"/>
    <xf numFmtId="49" fontId="22" fillId="0" borderId="11" xfId="0" applyNumberFormat="1" applyFont="1" applyBorder="1" applyAlignment="1">
      <alignment horizontal="left"/>
    </xf>
    <xf numFmtId="7" fontId="3" fillId="0" borderId="5" xfId="0" applyNumberFormat="1" applyFont="1" applyBorder="1"/>
    <xf numFmtId="0" fontId="0" fillId="0" borderId="4" xfId="0" applyBorder="1"/>
    <xf numFmtId="49" fontId="14" fillId="0" borderId="9" xfId="0" applyNumberFormat="1" applyFont="1" applyBorder="1" applyAlignment="1">
      <alignment horizontal="left"/>
    </xf>
    <xf numFmtId="0" fontId="17" fillId="0" borderId="4" xfId="0" applyFont="1" applyBorder="1"/>
    <xf numFmtId="0" fontId="18" fillId="0" borderId="5" xfId="0" applyFont="1" applyBorder="1"/>
    <xf numFmtId="0" fontId="19" fillId="0" borderId="4" xfId="0" applyFont="1" applyBorder="1"/>
    <xf numFmtId="0" fontId="21" fillId="0" borderId="15" xfId="0" applyFont="1" applyBorder="1"/>
    <xf numFmtId="0" fontId="0" fillId="0" borderId="16" xfId="0" applyBorder="1"/>
    <xf numFmtId="0" fontId="0" fillId="0" borderId="15" xfId="0" applyBorder="1"/>
    <xf numFmtId="0" fontId="18" fillId="0" borderId="15" xfId="0" applyFont="1" applyBorder="1"/>
    <xf numFmtId="0" fontId="21" fillId="0" borderId="16" xfId="0" applyFont="1" applyBorder="1"/>
    <xf numFmtId="0" fontId="8" fillId="0" borderId="15" xfId="0" applyFont="1" applyBorder="1"/>
    <xf numFmtId="0" fontId="20" fillId="0" borderId="0" xfId="0" applyFont="1" applyBorder="1"/>
    <xf numFmtId="0" fontId="16" fillId="0" borderId="17" xfId="0" applyFont="1" applyBorder="1"/>
    <xf numFmtId="0" fontId="0" fillId="0" borderId="18" xfId="0" applyBorder="1"/>
    <xf numFmtId="4" fontId="6" fillId="0" borderId="19" xfId="0" applyNumberFormat="1" applyFont="1" applyBorder="1"/>
    <xf numFmtId="0" fontId="18" fillId="0" borderId="0" xfId="0" applyFont="1" applyAlignment="1">
      <alignment horizontal="left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1" fillId="0" borderId="0" xfId="0" applyFont="1" applyBorder="1"/>
    <xf numFmtId="0" fontId="0" fillId="0" borderId="20" xfId="0" applyBorder="1"/>
    <xf numFmtId="0" fontId="17" fillId="0" borderId="21" xfId="0" applyFont="1" applyBorder="1"/>
    <xf numFmtId="0" fontId="14" fillId="0" borderId="22" xfId="0" applyFont="1" applyBorder="1"/>
    <xf numFmtId="0" fontId="14" fillId="0" borderId="7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0" fontId="25" fillId="0" borderId="5" xfId="0" applyFont="1" applyBorder="1"/>
    <xf numFmtId="4" fontId="13" fillId="0" borderId="7" xfId="0" applyNumberFormat="1" applyFont="1" applyBorder="1"/>
    <xf numFmtId="4" fontId="13" fillId="0" borderId="3" xfId="0" applyNumberFormat="1" applyFont="1" applyBorder="1"/>
    <xf numFmtId="0" fontId="1" fillId="0" borderId="5" xfId="0" applyFont="1" applyBorder="1"/>
    <xf numFmtId="4" fontId="24" fillId="0" borderId="7" xfId="0" applyNumberFormat="1" applyFont="1" applyBorder="1"/>
    <xf numFmtId="165" fontId="3" fillId="0" borderId="0" xfId="0" applyNumberFormat="1" applyFont="1" applyBorder="1"/>
    <xf numFmtId="166" fontId="12" fillId="0" borderId="5" xfId="0" applyNumberFormat="1" applyFont="1" applyFill="1" applyBorder="1"/>
    <xf numFmtId="167" fontId="12" fillId="0" borderId="3" xfId="0" applyNumberFormat="1" applyFont="1" applyBorder="1"/>
    <xf numFmtId="167" fontId="12" fillId="0" borderId="7" xfId="0" applyNumberFormat="1" applyFont="1" applyBorder="1"/>
    <xf numFmtId="167" fontId="12" fillId="0" borderId="0" xfId="0" applyNumberFormat="1" applyFont="1"/>
    <xf numFmtId="167" fontId="12" fillId="0" borderId="5" xfId="0" applyNumberFormat="1" applyFont="1" applyBorder="1"/>
    <xf numFmtId="0" fontId="12" fillId="0" borderId="5" xfId="0" applyFont="1" applyBorder="1" applyAlignment="1"/>
    <xf numFmtId="0" fontId="0" fillId="0" borderId="5" xfId="0" applyBorder="1" applyAlignment="1"/>
    <xf numFmtId="0" fontId="0" fillId="0" borderId="7" xfId="0" applyBorder="1" applyAlignment="1"/>
    <xf numFmtId="0" fontId="3" fillId="0" borderId="2" xfId="0" applyFont="1" applyBorder="1" applyAlignment="1"/>
    <xf numFmtId="0" fontId="17" fillId="2" borderId="15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375"/>
  <sheetViews>
    <sheetView showGridLines="0" showZeros="0" tabSelected="1" defaultGridColor="0" colorId="12" workbookViewId="0">
      <selection activeCell="L49" sqref="L49:O49"/>
    </sheetView>
  </sheetViews>
  <sheetFormatPr defaultColWidth="11.5703125" defaultRowHeight="12.75"/>
  <cols>
    <col min="1" max="1" width="3.85546875" customWidth="1"/>
    <col min="2" max="2" width="4.85546875" customWidth="1"/>
    <col min="3" max="3" width="14.85546875" customWidth="1"/>
    <col min="4" max="4" width="5" customWidth="1"/>
    <col min="5" max="5" width="4.85546875" customWidth="1"/>
    <col min="6" max="6" width="5.42578125" customWidth="1"/>
    <col min="7" max="7" width="5.5703125" customWidth="1"/>
    <col min="8" max="8" width="5" customWidth="1"/>
    <col min="9" max="9" width="6" customWidth="1"/>
    <col min="10" max="10" width="5" customWidth="1"/>
    <col min="11" max="11" width="8" customWidth="1"/>
    <col min="12" max="12" width="4.28515625" customWidth="1"/>
    <col min="13" max="13" width="6.42578125" customWidth="1"/>
    <col min="14" max="14" width="5.7109375" customWidth="1"/>
    <col min="15" max="15" width="6.85546875" customWidth="1"/>
    <col min="16" max="16" width="6.42578125" customWidth="1"/>
  </cols>
  <sheetData>
    <row r="1" spans="1:15" ht="7.15" customHeight="1">
      <c r="A1" s="3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0.9" customHeight="1">
      <c r="A2" s="32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7.9" customHeight="1">
      <c r="A3" s="33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.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7.9" customHeight="1">
      <c r="A5" s="34" t="s">
        <v>2</v>
      </c>
      <c r="B5" s="9"/>
      <c r="C5" s="9"/>
      <c r="D5" s="9"/>
      <c r="E5" s="9"/>
      <c r="F5" s="9"/>
      <c r="G5" s="9"/>
      <c r="H5" s="47" t="s">
        <v>86</v>
      </c>
      <c r="K5" s="21"/>
      <c r="L5" s="47" t="s">
        <v>3</v>
      </c>
      <c r="N5" s="21"/>
      <c r="O5" s="21"/>
    </row>
    <row r="6" spans="1:15" s="23" customFormat="1" ht="16.899999999999999" customHeight="1">
      <c r="A6" s="144"/>
      <c r="B6" s="145"/>
      <c r="C6" s="145"/>
      <c r="D6" s="145"/>
      <c r="E6" s="145"/>
      <c r="F6" s="145"/>
      <c r="G6" s="146"/>
      <c r="H6" s="147" t="s">
        <v>18</v>
      </c>
      <c r="I6" s="145"/>
      <c r="J6" s="145"/>
      <c r="K6" s="146"/>
      <c r="L6" s="147" t="s">
        <v>18</v>
      </c>
      <c r="M6" s="145"/>
      <c r="N6" s="145"/>
      <c r="O6" s="145"/>
    </row>
    <row r="7" spans="1:15" ht="7.9" customHeight="1">
      <c r="A7" s="35" t="s">
        <v>4</v>
      </c>
      <c r="E7" s="49"/>
      <c r="F7" s="48" t="s">
        <v>5</v>
      </c>
      <c r="G7" s="49"/>
      <c r="H7" s="48" t="s">
        <v>6</v>
      </c>
      <c r="I7" s="71"/>
      <c r="N7" s="36" t="s">
        <v>32</v>
      </c>
    </row>
    <row r="8" spans="1:15" s="23" customFormat="1" ht="15" customHeight="1">
      <c r="A8" s="19"/>
      <c r="B8" s="14"/>
      <c r="C8" s="14"/>
      <c r="D8" s="17"/>
      <c r="E8" s="17"/>
      <c r="F8" s="51"/>
      <c r="G8" s="17"/>
      <c r="H8" s="147"/>
      <c r="I8" s="145"/>
      <c r="J8" s="145"/>
      <c r="K8" s="145"/>
      <c r="L8" s="145"/>
      <c r="M8" s="146"/>
      <c r="N8" s="10"/>
      <c r="O8" s="14"/>
    </row>
    <row r="9" spans="1:15" ht="7.9" customHeight="1">
      <c r="A9" s="35" t="s">
        <v>8</v>
      </c>
      <c r="H9" s="48" t="s">
        <v>33</v>
      </c>
      <c r="I9" s="71"/>
      <c r="N9" s="48" t="s">
        <v>7</v>
      </c>
    </row>
    <row r="10" spans="1:15" s="23" customFormat="1" ht="16.899999999999999" customHeight="1">
      <c r="A10" s="19"/>
      <c r="B10" s="14"/>
      <c r="C10" s="14"/>
      <c r="D10" s="14"/>
      <c r="E10" s="14"/>
      <c r="F10" s="14"/>
      <c r="G10" s="14"/>
      <c r="H10" s="147"/>
      <c r="I10" s="145"/>
      <c r="J10" s="145"/>
      <c r="K10" s="145"/>
      <c r="L10" s="145"/>
      <c r="M10" s="146"/>
      <c r="N10" s="7"/>
      <c r="O10" s="14"/>
    </row>
    <row r="11" spans="1:15" ht="7.9" customHeight="1">
      <c r="A11" s="35" t="s">
        <v>10</v>
      </c>
      <c r="D11" s="35" t="s">
        <v>34</v>
      </c>
      <c r="E11" s="35"/>
      <c r="F11" s="35" t="s">
        <v>9</v>
      </c>
      <c r="H11" s="48" t="s">
        <v>10</v>
      </c>
      <c r="I11" s="71"/>
      <c r="L11" s="35" t="s">
        <v>34</v>
      </c>
      <c r="N11" s="35" t="s">
        <v>83</v>
      </c>
    </row>
    <row r="12" spans="1:15" s="23" customFormat="1" ht="16.899999999999999" customHeight="1">
      <c r="A12" s="19"/>
      <c r="B12" s="14"/>
      <c r="C12" s="14"/>
      <c r="D12" s="14"/>
      <c r="E12" s="14"/>
      <c r="F12" s="14"/>
      <c r="G12" s="14"/>
      <c r="H12" s="7"/>
      <c r="I12" s="14"/>
      <c r="J12" s="19"/>
      <c r="K12" s="14"/>
      <c r="L12" s="14" t="s">
        <v>84</v>
      </c>
      <c r="M12" s="14"/>
      <c r="N12" s="154"/>
      <c r="O12" s="155"/>
    </row>
    <row r="13" spans="1:15" ht="1.9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56">
        <v>-8</v>
      </c>
      <c r="O13" s="11"/>
    </row>
    <row r="14" spans="1:15" ht="10.15" customHeight="1">
      <c r="A14" s="35" t="s">
        <v>48</v>
      </c>
      <c r="C14" s="60" t="s">
        <v>44</v>
      </c>
      <c r="D14" s="55" t="s">
        <v>45</v>
      </c>
      <c r="E14" s="64" t="s">
        <v>49</v>
      </c>
      <c r="F14" s="62" t="s">
        <v>50</v>
      </c>
      <c r="G14" s="62"/>
      <c r="H14" s="130" t="s">
        <v>51</v>
      </c>
      <c r="I14" s="57" t="s">
        <v>41</v>
      </c>
      <c r="J14" s="44" t="s">
        <v>38</v>
      </c>
      <c r="K14" s="11"/>
      <c r="L14" s="11"/>
      <c r="M14" s="11"/>
      <c r="N14" s="54" t="s">
        <v>40</v>
      </c>
      <c r="O14" s="55" t="s">
        <v>39</v>
      </c>
    </row>
    <row r="15" spans="1:15" ht="11.45" customHeight="1">
      <c r="A15" s="83"/>
      <c r="B15" s="84"/>
      <c r="C15" s="38" t="s">
        <v>11</v>
      </c>
      <c r="D15" s="35"/>
      <c r="E15" s="36"/>
      <c r="F15" s="65"/>
      <c r="G15" s="52" t="s">
        <v>57</v>
      </c>
      <c r="H15" s="63"/>
      <c r="I15" s="58" t="s">
        <v>12</v>
      </c>
      <c r="J15" s="53" t="s">
        <v>13</v>
      </c>
      <c r="K15" s="53" t="s">
        <v>14</v>
      </c>
      <c r="M15" s="35" t="s">
        <v>15</v>
      </c>
      <c r="N15" s="1"/>
    </row>
    <row r="16" spans="1:15" ht="9.6" customHeight="1">
      <c r="A16" s="61" t="s">
        <v>47</v>
      </c>
      <c r="B16" s="25"/>
      <c r="C16" s="2"/>
      <c r="D16" s="52" t="s">
        <v>46</v>
      </c>
      <c r="E16" s="36"/>
      <c r="F16" s="37"/>
      <c r="G16" s="52" t="s">
        <v>58</v>
      </c>
      <c r="H16" s="53" t="s">
        <v>52</v>
      </c>
      <c r="I16" s="6"/>
      <c r="J16" s="50"/>
      <c r="K16" s="53" t="s">
        <v>16</v>
      </c>
      <c r="L16" s="41" t="s">
        <v>36</v>
      </c>
      <c r="M16" s="11"/>
      <c r="N16" s="1"/>
      <c r="O16" s="52" t="s">
        <v>17</v>
      </c>
    </row>
    <row r="17" spans="1:15" ht="9" customHeight="1">
      <c r="A17" s="8"/>
      <c r="B17" s="5" t="s">
        <v>18</v>
      </c>
      <c r="C17" s="69" t="s">
        <v>61</v>
      </c>
      <c r="D17" s="35"/>
      <c r="E17" s="58" t="s">
        <v>54</v>
      </c>
      <c r="F17" s="37"/>
      <c r="G17" s="52" t="s">
        <v>59</v>
      </c>
      <c r="H17" s="58" t="s">
        <v>53</v>
      </c>
      <c r="I17" s="58" t="s">
        <v>42</v>
      </c>
      <c r="J17" s="53" t="s">
        <v>19</v>
      </c>
      <c r="K17" s="53" t="s">
        <v>20</v>
      </c>
      <c r="L17" s="20"/>
      <c r="N17" s="37" t="s">
        <v>21</v>
      </c>
      <c r="O17" s="52" t="s">
        <v>22</v>
      </c>
    </row>
    <row r="18" spans="1:15" ht="7.9" customHeight="1">
      <c r="A18" s="40" t="s">
        <v>23</v>
      </c>
      <c r="B18" s="41" t="s">
        <v>24</v>
      </c>
      <c r="C18" s="68" t="s">
        <v>62</v>
      </c>
      <c r="D18" s="16" t="s">
        <v>18</v>
      </c>
      <c r="E18" s="59" t="s">
        <v>55</v>
      </c>
      <c r="F18" s="66" t="s">
        <v>56</v>
      </c>
      <c r="G18" s="67" t="s">
        <v>60</v>
      </c>
      <c r="H18" s="39"/>
      <c r="I18" s="59" t="s">
        <v>43</v>
      </c>
      <c r="J18" s="66" t="s">
        <v>25</v>
      </c>
      <c r="K18" s="66" t="s">
        <v>26</v>
      </c>
      <c r="L18" s="129" t="s">
        <v>35</v>
      </c>
      <c r="M18" s="67" t="s">
        <v>37</v>
      </c>
      <c r="N18" s="42" t="s">
        <v>27</v>
      </c>
      <c r="O18" s="67" t="s">
        <v>28</v>
      </c>
    </row>
    <row r="19" spans="1:15" ht="1.1499999999999999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1"/>
    </row>
    <row r="20" spans="1:15" s="4" customFormat="1" ht="10.9" customHeight="1">
      <c r="A20" s="72"/>
      <c r="B20" s="73" t="s">
        <v>18</v>
      </c>
      <c r="C20" s="74"/>
      <c r="D20" s="75"/>
      <c r="E20" s="75"/>
      <c r="F20" s="75"/>
      <c r="G20" s="75"/>
      <c r="H20" s="75"/>
      <c r="I20" s="76"/>
      <c r="J20" s="76"/>
      <c r="K20" s="75"/>
      <c r="L20" s="77"/>
      <c r="M20" s="140"/>
      <c r="N20" s="75"/>
      <c r="O20" s="142"/>
    </row>
    <row r="21" spans="1:15" s="4" customFormat="1" ht="10.9" customHeight="1">
      <c r="A21" s="85" t="s">
        <v>18</v>
      </c>
      <c r="B21" s="85" t="s">
        <v>18</v>
      </c>
      <c r="C21" s="78" t="s">
        <v>18</v>
      </c>
      <c r="D21" s="134">
        <v>0</v>
      </c>
      <c r="E21" s="79">
        <v>0</v>
      </c>
      <c r="F21" s="79">
        <v>0</v>
      </c>
      <c r="G21" s="79">
        <v>0</v>
      </c>
      <c r="H21" s="80">
        <v>0</v>
      </c>
      <c r="I21" s="86">
        <v>0</v>
      </c>
      <c r="J21" s="81">
        <v>0</v>
      </c>
      <c r="K21" s="79">
        <v>0</v>
      </c>
      <c r="L21" s="82"/>
      <c r="M21" s="141">
        <f>L21*$N$48</f>
        <v>0</v>
      </c>
      <c r="N21" s="79">
        <v>0</v>
      </c>
      <c r="O21" s="143">
        <f>D21+E21+F21+G21+H21+I21+K21+M21+N21</f>
        <v>0</v>
      </c>
    </row>
    <row r="22" spans="1:15" s="4" customFormat="1" ht="10.9" customHeight="1">
      <c r="A22" s="72"/>
      <c r="B22" s="73" t="s">
        <v>18</v>
      </c>
      <c r="C22" s="74"/>
      <c r="D22" s="75"/>
      <c r="E22" s="75"/>
      <c r="F22" s="75"/>
      <c r="G22" s="75"/>
      <c r="H22" s="75"/>
      <c r="I22" s="76"/>
      <c r="J22" s="76"/>
      <c r="K22" s="75"/>
      <c r="L22" s="77">
        <v>0</v>
      </c>
      <c r="M22" s="140"/>
      <c r="N22" s="75"/>
      <c r="O22" s="142"/>
    </row>
    <row r="23" spans="1:15" s="4" customFormat="1" ht="10.9" customHeight="1">
      <c r="A23" s="85"/>
      <c r="B23" s="85"/>
      <c r="C23" s="78"/>
      <c r="D23" s="134">
        <v>0</v>
      </c>
      <c r="E23" s="79">
        <v>0</v>
      </c>
      <c r="F23" s="79">
        <v>0</v>
      </c>
      <c r="G23" s="79">
        <v>0</v>
      </c>
      <c r="H23" s="80">
        <v>0</v>
      </c>
      <c r="I23" s="86">
        <v>0</v>
      </c>
      <c r="J23" s="81">
        <v>0</v>
      </c>
      <c r="K23" s="79">
        <v>0</v>
      </c>
      <c r="L23" s="82">
        <v>0</v>
      </c>
      <c r="M23" s="141">
        <f>L23*$N$48</f>
        <v>0</v>
      </c>
      <c r="N23" s="79">
        <v>0</v>
      </c>
      <c r="O23" s="143">
        <f>D23+E23+F23+G23+H23+I23+K23+M23+N23</f>
        <v>0</v>
      </c>
    </row>
    <row r="24" spans="1:15" s="4" customFormat="1" ht="10.9" customHeight="1">
      <c r="A24" s="72"/>
      <c r="B24" s="73"/>
      <c r="C24" s="74"/>
      <c r="D24" s="75"/>
      <c r="E24" s="75"/>
      <c r="F24" s="75"/>
      <c r="G24" s="75"/>
      <c r="H24" s="75"/>
      <c r="I24" s="76"/>
      <c r="J24" s="76"/>
      <c r="K24" s="75"/>
      <c r="L24" s="77">
        <v>0</v>
      </c>
      <c r="M24" s="140"/>
      <c r="N24" s="75"/>
      <c r="O24" s="142"/>
    </row>
    <row r="25" spans="1:15" s="4" customFormat="1" ht="10.9" customHeight="1">
      <c r="A25" s="85"/>
      <c r="B25" s="85"/>
      <c r="C25" s="78"/>
      <c r="D25" s="134">
        <v>0</v>
      </c>
      <c r="E25" s="79">
        <v>0</v>
      </c>
      <c r="F25" s="79">
        <v>0</v>
      </c>
      <c r="G25" s="79">
        <v>0</v>
      </c>
      <c r="H25" s="80">
        <v>0</v>
      </c>
      <c r="I25" s="86">
        <v>0</v>
      </c>
      <c r="J25" s="81">
        <v>0</v>
      </c>
      <c r="K25" s="79">
        <v>0</v>
      </c>
      <c r="L25" s="82">
        <v>0</v>
      </c>
      <c r="M25" s="141">
        <f>L25*$N$48</f>
        <v>0</v>
      </c>
      <c r="N25" s="79">
        <v>0</v>
      </c>
      <c r="O25" s="143">
        <f>D25+E25+F25+G25+H25+I25+K25+M25+N25</f>
        <v>0</v>
      </c>
    </row>
    <row r="26" spans="1:15" s="4" customFormat="1" ht="10.9" customHeight="1">
      <c r="A26" s="72"/>
      <c r="B26" s="73"/>
      <c r="C26" s="74"/>
      <c r="D26" s="75"/>
      <c r="E26" s="75"/>
      <c r="F26" s="75"/>
      <c r="G26" s="75"/>
      <c r="H26" s="75"/>
      <c r="I26" s="76"/>
      <c r="J26" s="76"/>
      <c r="K26" s="75"/>
      <c r="L26" s="77">
        <v>0</v>
      </c>
      <c r="M26" s="140"/>
      <c r="N26" s="75"/>
      <c r="O26" s="142"/>
    </row>
    <row r="27" spans="1:15" s="4" customFormat="1" ht="10.9" customHeight="1">
      <c r="A27" s="85"/>
      <c r="B27" s="85"/>
      <c r="C27" s="78"/>
      <c r="D27" s="134">
        <v>0</v>
      </c>
      <c r="E27" s="79">
        <v>0</v>
      </c>
      <c r="F27" s="79">
        <v>0</v>
      </c>
      <c r="G27" s="79">
        <v>0</v>
      </c>
      <c r="H27" s="80">
        <v>0</v>
      </c>
      <c r="I27" s="86">
        <v>0</v>
      </c>
      <c r="J27" s="81">
        <v>0</v>
      </c>
      <c r="K27" s="79">
        <v>0</v>
      </c>
      <c r="L27" s="82">
        <v>0</v>
      </c>
      <c r="M27" s="141">
        <f>L27*$N$48</f>
        <v>0</v>
      </c>
      <c r="N27" s="79">
        <v>0</v>
      </c>
      <c r="O27" s="143">
        <f>D27+E27+F27+G27+H27+I27+K27+M27+N27</f>
        <v>0</v>
      </c>
    </row>
    <row r="28" spans="1:15" s="4" customFormat="1" ht="10.9" customHeight="1">
      <c r="A28" s="72"/>
      <c r="B28" s="73"/>
      <c r="C28" s="74"/>
      <c r="D28" s="75"/>
      <c r="E28" s="75"/>
      <c r="F28" s="75"/>
      <c r="G28" s="75"/>
      <c r="H28" s="75"/>
      <c r="I28" s="76"/>
      <c r="J28" s="76"/>
      <c r="K28" s="75"/>
      <c r="L28" s="77">
        <v>0</v>
      </c>
      <c r="M28" s="140"/>
      <c r="N28" s="75"/>
      <c r="O28" s="142"/>
    </row>
    <row r="29" spans="1:15" s="4" customFormat="1" ht="10.9" customHeight="1">
      <c r="A29" s="85"/>
      <c r="B29" s="85"/>
      <c r="C29" s="78"/>
      <c r="D29" s="134">
        <v>0</v>
      </c>
      <c r="E29" s="79">
        <v>0</v>
      </c>
      <c r="F29" s="79">
        <v>0</v>
      </c>
      <c r="G29" s="79">
        <v>0</v>
      </c>
      <c r="H29" s="80">
        <v>0</v>
      </c>
      <c r="I29" s="86">
        <v>0</v>
      </c>
      <c r="J29" s="81">
        <v>0</v>
      </c>
      <c r="K29" s="79">
        <v>0</v>
      </c>
      <c r="L29" s="82">
        <v>0</v>
      </c>
      <c r="M29" s="141">
        <f>L29*$N$48</f>
        <v>0</v>
      </c>
      <c r="N29" s="79">
        <v>0</v>
      </c>
      <c r="O29" s="143">
        <f>D29+E29+F29+G29+H29+I29+K29+M29+N29</f>
        <v>0</v>
      </c>
    </row>
    <row r="30" spans="1:15" s="4" customFormat="1" ht="10.9" customHeight="1">
      <c r="A30" s="72"/>
      <c r="B30" s="73"/>
      <c r="C30" s="74"/>
      <c r="D30" s="75"/>
      <c r="E30" s="75"/>
      <c r="F30" s="75"/>
      <c r="G30" s="75"/>
      <c r="H30" s="75"/>
      <c r="I30" s="76"/>
      <c r="J30" s="76"/>
      <c r="K30" s="75"/>
      <c r="L30" s="77">
        <v>0</v>
      </c>
      <c r="M30" s="140"/>
      <c r="N30" s="75"/>
      <c r="O30" s="142"/>
    </row>
    <row r="31" spans="1:15" s="4" customFormat="1" ht="10.9" customHeight="1">
      <c r="A31" s="85"/>
      <c r="B31" s="85"/>
      <c r="C31" s="78"/>
      <c r="D31" s="134">
        <v>0</v>
      </c>
      <c r="E31" s="79">
        <v>0</v>
      </c>
      <c r="F31" s="79">
        <v>0</v>
      </c>
      <c r="G31" s="79">
        <v>0</v>
      </c>
      <c r="H31" s="80">
        <v>0</v>
      </c>
      <c r="I31" s="86">
        <v>0</v>
      </c>
      <c r="J31" s="81">
        <v>0</v>
      </c>
      <c r="K31" s="79">
        <v>0</v>
      </c>
      <c r="L31" s="82">
        <v>0</v>
      </c>
      <c r="M31" s="141">
        <f>L31*$N$48</f>
        <v>0</v>
      </c>
      <c r="N31" s="79">
        <v>0</v>
      </c>
      <c r="O31" s="143">
        <f>D31+E31+F31+G31+H31+I31+K31+M31+N31</f>
        <v>0</v>
      </c>
    </row>
    <row r="32" spans="1:15" s="4" customFormat="1" ht="10.9" customHeight="1">
      <c r="A32" s="72"/>
      <c r="B32" s="73"/>
      <c r="C32" s="74"/>
      <c r="D32" s="75"/>
      <c r="E32" s="75"/>
      <c r="F32" s="75"/>
      <c r="G32" s="75"/>
      <c r="H32" s="75"/>
      <c r="I32" s="76"/>
      <c r="J32" s="76"/>
      <c r="K32" s="75"/>
      <c r="L32" s="77">
        <v>0</v>
      </c>
      <c r="M32" s="140"/>
      <c r="N32" s="75"/>
      <c r="O32" s="142"/>
    </row>
    <row r="33" spans="1:15" s="4" customFormat="1" ht="10.9" customHeight="1">
      <c r="A33" s="85"/>
      <c r="B33" s="85"/>
      <c r="C33" s="78"/>
      <c r="D33" s="134">
        <v>0</v>
      </c>
      <c r="E33" s="79">
        <v>0</v>
      </c>
      <c r="F33" s="79">
        <v>0</v>
      </c>
      <c r="G33" s="79">
        <v>0</v>
      </c>
      <c r="H33" s="80">
        <v>0</v>
      </c>
      <c r="I33" s="86">
        <v>0</v>
      </c>
      <c r="J33" s="81">
        <v>0</v>
      </c>
      <c r="K33" s="79">
        <v>0</v>
      </c>
      <c r="L33" s="82">
        <v>0</v>
      </c>
      <c r="M33" s="141">
        <f>L33*$N$48</f>
        <v>0</v>
      </c>
      <c r="N33" s="79">
        <v>0</v>
      </c>
      <c r="O33" s="143">
        <f>D33+E33+F33+G33+H33+I33+K33+M33+N33</f>
        <v>0</v>
      </c>
    </row>
    <row r="34" spans="1:15" s="4" customFormat="1" ht="10.9" customHeight="1">
      <c r="A34" s="72"/>
      <c r="B34" s="73"/>
      <c r="C34" s="74"/>
      <c r="D34" s="75"/>
      <c r="E34" s="75"/>
      <c r="F34" s="75"/>
      <c r="G34" s="75"/>
      <c r="H34" s="75"/>
      <c r="I34" s="76"/>
      <c r="J34" s="76"/>
      <c r="K34" s="75"/>
      <c r="L34" s="77">
        <v>0</v>
      </c>
      <c r="M34" s="140"/>
      <c r="N34" s="75"/>
      <c r="O34" s="142"/>
    </row>
    <row r="35" spans="1:15" s="4" customFormat="1" ht="10.9" customHeight="1">
      <c r="A35" s="85"/>
      <c r="B35" s="85"/>
      <c r="C35" s="78"/>
      <c r="D35" s="134">
        <v>0</v>
      </c>
      <c r="E35" s="79">
        <v>0</v>
      </c>
      <c r="F35" s="79">
        <v>0</v>
      </c>
      <c r="G35" s="79">
        <v>0</v>
      </c>
      <c r="H35" s="80">
        <v>0</v>
      </c>
      <c r="I35" s="86">
        <v>0</v>
      </c>
      <c r="J35" s="81">
        <v>0</v>
      </c>
      <c r="K35" s="79">
        <v>0</v>
      </c>
      <c r="L35" s="82">
        <v>0</v>
      </c>
      <c r="M35" s="141">
        <f>L35*$N$48</f>
        <v>0</v>
      </c>
      <c r="N35" s="79">
        <v>0</v>
      </c>
      <c r="O35" s="143">
        <f>D35+E35+F35+G35+H35+I35+K35+M35+N35</f>
        <v>0</v>
      </c>
    </row>
    <row r="36" spans="1:15" s="4" customFormat="1" ht="10.9" customHeight="1">
      <c r="A36" s="72"/>
      <c r="B36" s="73"/>
      <c r="C36" s="74"/>
      <c r="D36" s="75"/>
      <c r="E36" s="75"/>
      <c r="F36" s="75"/>
      <c r="G36" s="75"/>
      <c r="H36" s="75"/>
      <c r="I36" s="76"/>
      <c r="J36" s="76"/>
      <c r="K36" s="75"/>
      <c r="L36" s="77">
        <v>0</v>
      </c>
      <c r="M36" s="140"/>
      <c r="N36" s="75"/>
      <c r="O36" s="142"/>
    </row>
    <row r="37" spans="1:15" s="4" customFormat="1" ht="10.9" customHeight="1">
      <c r="A37" s="85"/>
      <c r="B37" s="85"/>
      <c r="C37" s="78"/>
      <c r="D37" s="134">
        <v>0</v>
      </c>
      <c r="E37" s="79">
        <v>0</v>
      </c>
      <c r="F37" s="79">
        <v>0</v>
      </c>
      <c r="G37" s="79">
        <v>0</v>
      </c>
      <c r="H37" s="80">
        <v>0</v>
      </c>
      <c r="I37" s="86">
        <v>0</v>
      </c>
      <c r="J37" s="81">
        <v>0</v>
      </c>
      <c r="K37" s="79">
        <v>0</v>
      </c>
      <c r="L37" s="82">
        <v>0</v>
      </c>
      <c r="M37" s="141">
        <f>L37*$N$48</f>
        <v>0</v>
      </c>
      <c r="N37" s="79">
        <v>0</v>
      </c>
      <c r="O37" s="143">
        <f>D37+E37+F37+G37+H37+I37+K37+M37+N37</f>
        <v>0</v>
      </c>
    </row>
    <row r="38" spans="1:15" s="4" customFormat="1" ht="10.9" customHeight="1">
      <c r="A38" s="55" t="s">
        <v>63</v>
      </c>
      <c r="B38" s="87"/>
      <c r="C38" s="88"/>
      <c r="D38" s="135"/>
      <c r="E38" s="75"/>
      <c r="F38" s="75"/>
      <c r="G38" s="75"/>
      <c r="H38" s="75"/>
      <c r="I38" s="76"/>
      <c r="J38" s="76"/>
      <c r="K38" s="75">
        <v>0</v>
      </c>
      <c r="L38" s="77">
        <v>0</v>
      </c>
      <c r="M38" s="140"/>
      <c r="N38" s="75"/>
      <c r="O38" s="142"/>
    </row>
    <row r="39" spans="1:15" s="4" customFormat="1" ht="10.9" customHeight="1">
      <c r="A39" s="89"/>
      <c r="B39" s="131" t="s">
        <v>64</v>
      </c>
      <c r="C39" s="78"/>
      <c r="D39" s="134">
        <f t="shared" ref="D39:I39" si="0">SUM(D20:D37)</f>
        <v>0</v>
      </c>
      <c r="E39" s="137">
        <f t="shared" si="0"/>
        <v>0</v>
      </c>
      <c r="F39" s="79">
        <f t="shared" si="0"/>
        <v>0</v>
      </c>
      <c r="G39" s="79">
        <f t="shared" si="0"/>
        <v>0</v>
      </c>
      <c r="H39" s="79">
        <f t="shared" si="0"/>
        <v>0</v>
      </c>
      <c r="I39" s="137">
        <f t="shared" si="0"/>
        <v>0</v>
      </c>
      <c r="J39" s="81"/>
      <c r="K39" s="79">
        <f>SUM(K20:K38)</f>
        <v>0</v>
      </c>
      <c r="L39" s="82">
        <v>0</v>
      </c>
      <c r="M39" s="141">
        <f>SUM(M20:M38)</f>
        <v>0</v>
      </c>
      <c r="N39" s="137">
        <f>SUM(N20:N37)</f>
        <v>0</v>
      </c>
      <c r="O39" s="143">
        <f>D39+E39+F39+G39+H39+I39+K39+M39+N39</f>
        <v>0</v>
      </c>
    </row>
    <row r="40" spans="1:15" s="4" customFormat="1" ht="9" customHeight="1">
      <c r="A40" s="98" t="s">
        <v>65</v>
      </c>
      <c r="B40" s="99"/>
      <c r="C40" s="90"/>
      <c r="D40" s="100"/>
      <c r="E40" s="100"/>
      <c r="F40" s="100"/>
      <c r="G40" s="100"/>
      <c r="H40" s="101"/>
      <c r="I40" s="102"/>
      <c r="J40" s="103"/>
      <c r="K40" s="100"/>
      <c r="L40" s="103"/>
      <c r="M40" s="100"/>
      <c r="N40" s="100"/>
      <c r="O40" s="104"/>
    </row>
    <row r="41" spans="1:15" s="4" customFormat="1" ht="19.149999999999999" customHeight="1">
      <c r="A41" s="91"/>
      <c r="B41" s="92" t="s">
        <v>29</v>
      </c>
      <c r="C41" s="93"/>
      <c r="D41" s="94"/>
      <c r="E41" s="94"/>
      <c r="F41" s="94"/>
      <c r="G41" s="94"/>
      <c r="H41" s="95"/>
      <c r="I41" s="96"/>
      <c r="J41" s="97"/>
      <c r="K41" s="94"/>
      <c r="L41" s="97"/>
      <c r="M41" s="94"/>
      <c r="N41" s="105" t="s">
        <v>66</v>
      </c>
      <c r="O41" s="139">
        <f>O39</f>
        <v>0</v>
      </c>
    </row>
    <row r="42" spans="1:15" ht="3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07"/>
    </row>
    <row r="43" spans="1:15" ht="7.9" customHeight="1">
      <c r="A43" s="35" t="s">
        <v>67</v>
      </c>
      <c r="L43" s="108" t="s">
        <v>68</v>
      </c>
      <c r="O43" s="107"/>
    </row>
    <row r="44" spans="1:15" s="23" customFormat="1" ht="10.9" customHeight="1">
      <c r="A44" s="22"/>
      <c r="B44" s="29" t="s">
        <v>18</v>
      </c>
      <c r="C44" s="14"/>
      <c r="D44" s="14"/>
      <c r="E44" s="14"/>
      <c r="F44" s="14"/>
      <c r="G44" s="14"/>
      <c r="H44" s="29"/>
      <c r="I44" s="14"/>
      <c r="J44" s="11"/>
      <c r="K44" s="14" t="s">
        <v>18</v>
      </c>
      <c r="L44" s="7" t="s">
        <v>18</v>
      </c>
      <c r="M44" s="27" t="s">
        <v>18</v>
      </c>
      <c r="N44" s="132" t="s">
        <v>18</v>
      </c>
      <c r="O44" s="24"/>
    </row>
    <row r="45" spans="1:15" s="23" customFormat="1" ht="10.9" customHeight="1">
      <c r="A45" s="3" t="s">
        <v>18</v>
      </c>
      <c r="B45" s="23" t="s">
        <v>18</v>
      </c>
      <c r="H45" s="30"/>
      <c r="L45" s="108" t="s">
        <v>69</v>
      </c>
      <c r="O45" s="70"/>
    </row>
    <row r="46" spans="1:15" s="23" customFormat="1" ht="10.9" customHeight="1">
      <c r="A46" s="133" t="s">
        <v>18</v>
      </c>
      <c r="B46" s="29" t="s">
        <v>18</v>
      </c>
      <c r="C46" s="14"/>
      <c r="D46" s="14"/>
      <c r="E46" s="14"/>
      <c r="F46" s="14"/>
      <c r="G46" s="14"/>
      <c r="H46" s="14"/>
      <c r="I46" s="14"/>
      <c r="J46" s="14"/>
      <c r="K46" s="14"/>
      <c r="L46" s="7"/>
      <c r="M46" s="14" t="s">
        <v>18</v>
      </c>
      <c r="N46" s="26"/>
      <c r="O46" s="106"/>
    </row>
    <row r="47" spans="1:15" s="23" customFormat="1" ht="10.9" customHeight="1">
      <c r="A47" s="3" t="s">
        <v>85</v>
      </c>
      <c r="C47" s="23" t="s">
        <v>18</v>
      </c>
      <c r="L47" s="108" t="s">
        <v>70</v>
      </c>
      <c r="O47" s="70"/>
    </row>
    <row r="48" spans="1:15" s="23" customFormat="1" ht="12.75" customHeight="1" thickBot="1">
      <c r="A48" s="22"/>
      <c r="B48" s="29" t="s">
        <v>18</v>
      </c>
      <c r="C48" s="29"/>
      <c r="D48" s="29"/>
      <c r="E48" s="14"/>
      <c r="F48" s="14"/>
      <c r="G48" s="14"/>
      <c r="H48" s="14"/>
      <c r="I48" s="14"/>
      <c r="J48" s="14"/>
      <c r="K48" s="14"/>
      <c r="L48" s="13"/>
      <c r="M48" s="70"/>
      <c r="N48" s="138">
        <v>0.57999999999999996</v>
      </c>
      <c r="O48" s="70"/>
    </row>
    <row r="49" spans="1:15" s="23" customFormat="1" ht="11.45" customHeight="1">
      <c r="A49" s="3"/>
      <c r="L49" s="151" t="s">
        <v>71</v>
      </c>
      <c r="M49" s="152"/>
      <c r="N49" s="152"/>
      <c r="O49" s="153"/>
    </row>
    <row r="50" spans="1:15" s="23" customFormat="1" ht="10.9" customHeight="1">
      <c r="A50" s="22"/>
      <c r="B50" s="29" t="s">
        <v>18</v>
      </c>
      <c r="C50" s="11"/>
      <c r="D50" s="14"/>
      <c r="E50" s="14"/>
      <c r="F50" s="14"/>
      <c r="G50" s="14"/>
      <c r="H50" s="14"/>
      <c r="I50" s="14"/>
      <c r="J50" s="14"/>
      <c r="K50" s="14"/>
      <c r="L50" s="148" t="s">
        <v>72</v>
      </c>
      <c r="M50" s="149"/>
      <c r="N50" s="149"/>
      <c r="O50" s="150"/>
    </row>
    <row r="51" spans="1:15" ht="11.45" customHeight="1">
      <c r="A51" s="45"/>
      <c r="I51" s="109"/>
      <c r="L51" s="112" t="s">
        <v>73</v>
      </c>
      <c r="M51" s="71"/>
      <c r="N51" s="71"/>
      <c r="O51" s="113"/>
    </row>
    <row r="52" spans="1:15" ht="10.9" customHeight="1">
      <c r="A52" s="110"/>
      <c r="B52" s="136" t="s">
        <v>18</v>
      </c>
      <c r="C52" s="11" t="s">
        <v>18</v>
      </c>
      <c r="D52" s="11"/>
      <c r="E52" s="11"/>
      <c r="F52" s="11"/>
      <c r="G52" s="11"/>
      <c r="H52" s="11"/>
      <c r="I52" s="11"/>
      <c r="J52" s="11"/>
      <c r="K52" s="11"/>
      <c r="L52" s="114"/>
      <c r="M52" s="71"/>
      <c r="N52" s="71"/>
      <c r="O52" s="113"/>
    </row>
    <row r="53" spans="1:15" ht="11.45" customHeight="1">
      <c r="A53" s="107"/>
      <c r="B53" s="107"/>
      <c r="C53" s="107"/>
      <c r="D53" s="107"/>
      <c r="E53" s="107"/>
      <c r="F53" s="107"/>
      <c r="G53" s="107"/>
      <c r="H53" s="107"/>
      <c r="I53" s="111"/>
      <c r="J53" s="107"/>
      <c r="K53" s="107"/>
      <c r="L53" s="114"/>
      <c r="M53" s="71"/>
      <c r="N53" s="71"/>
      <c r="O53" s="113"/>
    </row>
    <row r="54" spans="1:15" ht="11.45" customHeight="1">
      <c r="A54" s="110"/>
      <c r="B54" s="11"/>
      <c r="C54" s="11"/>
      <c r="D54" s="11"/>
      <c r="E54" s="11"/>
      <c r="F54" s="11"/>
      <c r="G54" s="11"/>
      <c r="H54" s="11"/>
      <c r="I54" s="11"/>
      <c r="J54" s="44"/>
      <c r="K54" s="11"/>
      <c r="L54" s="115"/>
      <c r="M54" s="71"/>
      <c r="N54" s="71"/>
      <c r="O54" s="116"/>
    </row>
    <row r="55" spans="1:15" ht="9.6" customHeight="1">
      <c r="A55" s="61" t="s">
        <v>75</v>
      </c>
      <c r="B55" s="122" t="s">
        <v>74</v>
      </c>
      <c r="I55" s="71"/>
      <c r="J55" s="107"/>
      <c r="K55" s="71"/>
      <c r="L55" s="117"/>
      <c r="M55" s="118"/>
      <c r="N55" s="71"/>
      <c r="O55" s="113"/>
    </row>
    <row r="56" spans="1:15" ht="9.6" customHeight="1">
      <c r="A56" s="61"/>
      <c r="B56" s="122" t="s">
        <v>76</v>
      </c>
      <c r="I56" s="71"/>
      <c r="J56" s="71"/>
      <c r="K56" s="71"/>
      <c r="L56" s="117"/>
      <c r="M56" s="118"/>
      <c r="N56" s="71"/>
      <c r="O56" s="113"/>
    </row>
    <row r="57" spans="1:15" ht="9.6" customHeight="1">
      <c r="B57" s="122" t="s">
        <v>77</v>
      </c>
      <c r="I57" s="71"/>
      <c r="J57" s="71"/>
      <c r="K57" s="71"/>
      <c r="L57" s="117"/>
      <c r="M57" s="118"/>
      <c r="N57" s="71"/>
      <c r="O57" s="113"/>
    </row>
    <row r="58" spans="1:15" ht="10.15" customHeight="1" thickBot="1">
      <c r="A58" s="123"/>
      <c r="B58" s="124" t="s">
        <v>78</v>
      </c>
      <c r="C58" s="71"/>
      <c r="D58" s="71"/>
      <c r="E58" s="71"/>
      <c r="F58" s="71"/>
      <c r="G58" s="71"/>
      <c r="H58" s="71"/>
      <c r="I58" s="71"/>
      <c r="J58" s="125"/>
      <c r="K58" s="113"/>
      <c r="L58" s="119"/>
      <c r="M58" s="120"/>
      <c r="N58" s="120"/>
      <c r="O58" s="121" t="s">
        <v>18</v>
      </c>
    </row>
    <row r="59" spans="1:15" ht="10.9" customHeight="1">
      <c r="A59" s="35" t="s">
        <v>79</v>
      </c>
      <c r="E59" s="43" t="s">
        <v>80</v>
      </c>
      <c r="G59" s="48" t="s">
        <v>81</v>
      </c>
      <c r="H59" s="107"/>
      <c r="I59" s="107"/>
      <c r="J59" s="107"/>
      <c r="K59" s="107"/>
      <c r="N59" s="127" t="s">
        <v>30</v>
      </c>
    </row>
    <row r="60" spans="1:15" ht="22.15" customHeight="1" thickBot="1">
      <c r="A60" s="120"/>
      <c r="B60" s="120"/>
      <c r="C60" s="120"/>
      <c r="D60" s="120"/>
      <c r="E60" s="126"/>
      <c r="F60" s="120"/>
      <c r="G60" s="126"/>
      <c r="H60" s="120"/>
      <c r="I60" s="120"/>
      <c r="J60" s="120"/>
      <c r="K60" s="120"/>
      <c r="L60" s="120"/>
      <c r="M60" s="120"/>
      <c r="N60" s="126"/>
      <c r="O60" s="120"/>
    </row>
    <row r="61" spans="1:15" ht="9" customHeight="1">
      <c r="A61" s="35" t="s">
        <v>82</v>
      </c>
      <c r="J61" s="128"/>
      <c r="N61" s="36" t="s">
        <v>30</v>
      </c>
    </row>
    <row r="62" spans="1:15" ht="18" customHeight="1">
      <c r="A62" s="46"/>
      <c r="B62" s="11"/>
      <c r="C62" s="11"/>
      <c r="D62" s="11"/>
      <c r="E62" s="11"/>
      <c r="F62" s="11"/>
      <c r="G62" s="11"/>
      <c r="H62" s="11"/>
      <c r="I62" s="11"/>
      <c r="J62" s="46"/>
      <c r="K62" s="11"/>
      <c r="L62" s="11"/>
      <c r="M62" s="11"/>
      <c r="N62" s="28"/>
      <c r="O62" s="18"/>
    </row>
    <row r="63" spans="1:15" ht="3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16375" spans="4:4">
      <c r="D16375">
        <v>5</v>
      </c>
    </row>
  </sheetData>
  <sheetProtection password="E4B1"/>
  <mergeCells count="8">
    <mergeCell ref="A6:G6"/>
    <mergeCell ref="L6:O6"/>
    <mergeCell ref="L50:O50"/>
    <mergeCell ref="L49:O49"/>
    <mergeCell ref="N12:O12"/>
    <mergeCell ref="H6:K6"/>
    <mergeCell ref="H8:M8"/>
    <mergeCell ref="H10:M10"/>
  </mergeCells>
  <phoneticPr fontId="0" type="noConversion"/>
  <pageMargins left="0.25" right="0" top="0.25" bottom="0.25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PRS 97</vt:lpstr>
      <vt:lpstr>'travel PRS 97'!Print_Area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M. Harper</dc:creator>
  <cp:lastModifiedBy>Leanne R Branconier</cp:lastModifiedBy>
  <cp:lastPrinted>2005-01-14T19:08:12Z</cp:lastPrinted>
  <dcterms:created xsi:type="dcterms:W3CDTF">1999-03-17T17:53:28Z</dcterms:created>
  <dcterms:modified xsi:type="dcterms:W3CDTF">2019-01-02T22:22:51Z</dcterms:modified>
</cp:coreProperties>
</file>