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mrotunni.ad\Documents\Delete Later\"/>
    </mc:Choice>
  </mc:AlternateContent>
  <xr:revisionPtr revIDLastSave="0" documentId="13_ncr:1_{F6D2F80F-7ED3-4070-896E-744336381976}" xr6:coauthVersionLast="45" xr6:coauthVersionMax="45" xr10:uidLastSave="{00000000-0000-0000-0000-000000000000}"/>
  <bookViews>
    <workbookView xWindow="13335" yWindow="-14850" windowWidth="27600" windowHeight="14850" xr2:uid="{00000000-000D-0000-FFFF-FFFF00000000}"/>
  </bookViews>
  <sheets>
    <sheet name="Statement of Eligibility" sheetId="4" r:id="rId1"/>
    <sheet name="Budget Req Form" sheetId="1" r:id="rId2"/>
    <sheet name="Line Item Explanations" sheetId="2" r:id="rId3"/>
    <sheet name="Budget Questionnaire" sheetId="3" r:id="rId4"/>
  </sheets>
  <externalReferences>
    <externalReference r:id="rId5"/>
  </externalReferences>
  <definedNames>
    <definedName name="_xlnm.Print_Area" localSheetId="3">'Budget Questionnaire'!$A$1:$C$47</definedName>
    <definedName name="_xlnm.Print_Area" localSheetId="2">'Line Item Explanations'!$A$1:$J$66</definedName>
    <definedName name="_xlnm.Print_Area" localSheetId="0">'Statement of Eligibility'!$A$1:$C$52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8" i="4" l="1"/>
  <c r="A44" i="4"/>
  <c r="A39" i="4"/>
  <c r="A33" i="4"/>
  <c r="A27" i="4"/>
  <c r="A22" i="4"/>
  <c r="A11" i="4"/>
  <c r="A10" i="4"/>
  <c r="A13" i="4" s="1"/>
  <c r="A12" i="4" l="1"/>
  <c r="A15" i="4" l="1"/>
  <c r="A14" i="4"/>
  <c r="A17" i="4" l="1"/>
  <c r="A16" i="4"/>
  <c r="A21" i="4" s="1"/>
  <c r="A26" i="4" s="1"/>
  <c r="A32" i="4" s="1"/>
  <c r="A38" i="4" s="1"/>
  <c r="A43" i="4" s="1"/>
  <c r="A47" i="4" s="1"/>
  <c r="H20" i="2" l="1"/>
  <c r="G20" i="2"/>
  <c r="I23" i="2" l="1"/>
  <c r="A3" i="3"/>
  <c r="C6" i="3"/>
  <c r="A3" i="2"/>
  <c r="B13" i="2"/>
  <c r="B11" i="2"/>
  <c r="J9" i="2"/>
  <c r="I17" i="2"/>
  <c r="I15" i="2"/>
  <c r="I13" i="2"/>
  <c r="I11" i="2"/>
  <c r="I9" i="2"/>
  <c r="A25" i="2"/>
  <c r="A27" i="2" s="1"/>
  <c r="A29" i="2" s="1"/>
  <c r="A31" i="2" s="1"/>
  <c r="A33" i="2" s="1"/>
  <c r="A35" i="2" s="1"/>
  <c r="A37" i="2" s="1"/>
  <c r="A39" i="2" s="1"/>
  <c r="A41" i="2" s="1"/>
  <c r="A43" i="2" s="1"/>
  <c r="A45" i="2" s="1"/>
  <c r="A47" i="2" s="1"/>
  <c r="A49" i="2" s="1"/>
  <c r="A51" i="2" s="1"/>
  <c r="A53" i="2" s="1"/>
  <c r="A55" i="2" s="1"/>
  <c r="A57" i="2" s="1"/>
  <c r="A59" i="2" s="1"/>
  <c r="A1" i="2"/>
  <c r="I25" i="2"/>
  <c r="I27" i="2"/>
  <c r="I29" i="2"/>
  <c r="I31" i="2"/>
  <c r="I33" i="2"/>
  <c r="D31" i="1"/>
  <c r="I35" i="2" s="1"/>
  <c r="D32" i="1"/>
  <c r="I37" i="2" s="1"/>
  <c r="D33" i="1"/>
  <c r="I39" i="2" s="1"/>
  <c r="D34" i="1"/>
  <c r="I41" i="2" s="1"/>
  <c r="D35" i="1"/>
  <c r="I43" i="2" s="1"/>
  <c r="D36" i="1"/>
  <c r="I45" i="2"/>
  <c r="D37" i="1"/>
  <c r="I47" i="2" s="1"/>
  <c r="D38" i="1"/>
  <c r="I49" i="2" s="1"/>
  <c r="D39" i="1"/>
  <c r="I51" i="2" s="1"/>
  <c r="D40" i="1"/>
  <c r="I53" i="2" s="1"/>
  <c r="D41" i="1"/>
  <c r="I55" i="2" s="1"/>
  <c r="D42" i="1"/>
  <c r="I57" i="2" s="1"/>
  <c r="D43" i="1"/>
  <c r="I59" i="2" s="1"/>
  <c r="C44" i="1"/>
  <c r="B43" i="1"/>
  <c r="B59" i="2" s="1"/>
  <c r="B42" i="1"/>
  <c r="B57" i="2" s="1"/>
  <c r="B41" i="1"/>
  <c r="B55" i="2" s="1"/>
  <c r="B40" i="1"/>
  <c r="B53" i="2" s="1"/>
  <c r="B39" i="1"/>
  <c r="B51" i="2" s="1"/>
  <c r="B38" i="1"/>
  <c r="B49" i="2" s="1"/>
  <c r="B37" i="1"/>
  <c r="B47" i="2" s="1"/>
  <c r="B36" i="1"/>
  <c r="B45" i="2" s="1"/>
  <c r="B35" i="1"/>
  <c r="B43" i="2" s="1"/>
  <c r="B34" i="1"/>
  <c r="B41" i="2" s="1"/>
  <c r="B33" i="1"/>
  <c r="B39" i="2" s="1"/>
  <c r="B32" i="1"/>
  <c r="B37" i="2" s="1"/>
  <c r="B31" i="1"/>
  <c r="B35" i="2" s="1"/>
  <c r="B30" i="1"/>
  <c r="B33" i="2" s="1"/>
  <c r="B29" i="1"/>
  <c r="B31" i="2" s="1"/>
  <c r="B28" i="1"/>
  <c r="B29" i="2" s="1"/>
  <c r="B27" i="1"/>
  <c r="B27" i="2" s="1"/>
  <c r="B26" i="1"/>
  <c r="B25" i="2" s="1"/>
  <c r="B25" i="1"/>
  <c r="B23" i="2" s="1"/>
  <c r="C22" i="1"/>
  <c r="B21" i="1"/>
  <c r="B17" i="2" s="1"/>
  <c r="B20" i="1"/>
  <c r="B15" i="2" s="1"/>
  <c r="B17" i="1"/>
  <c r="B9" i="2" s="1"/>
  <c r="B16" i="1"/>
  <c r="B7" i="2" s="1"/>
  <c r="J61" i="2"/>
  <c r="D44" i="1" l="1"/>
  <c r="J64" i="2" s="1"/>
  <c r="I61" i="2"/>
  <c r="I7" i="2"/>
  <c r="I19" i="2" s="1"/>
  <c r="J7" i="2" l="1"/>
  <c r="D22" i="1"/>
  <c r="J19" i="2" l="1"/>
  <c r="J18" i="2"/>
</calcChain>
</file>

<file path=xl/sharedStrings.xml><?xml version="1.0" encoding="utf-8"?>
<sst xmlns="http://schemas.openxmlformats.org/spreadsheetml/2006/main" count="91" uniqueCount="73">
  <si>
    <t>Income</t>
  </si>
  <si>
    <t xml:space="preserve">Budget Line Item </t>
  </si>
  <si>
    <t>Current Budget</t>
  </si>
  <si>
    <t>Amount Requested/Relined</t>
  </si>
  <si>
    <t>Total Income</t>
  </si>
  <si>
    <t>Expenses</t>
  </si>
  <si>
    <t>Total Expense</t>
  </si>
  <si>
    <t>FOR OFFICE USE ONLY</t>
  </si>
  <si>
    <t>Total Approved</t>
  </si>
  <si>
    <t>Instructionally Related Activities Fund</t>
  </si>
  <si>
    <t>Administered By Associated Students, Inc. (ASI)</t>
  </si>
  <si>
    <t>California State Polytechnic University</t>
  </si>
  <si>
    <t>3801 West Temple Ave Building 35</t>
  </si>
  <si>
    <t>Pomona, CA 91768</t>
  </si>
  <si>
    <t>(909) 869-2800</t>
  </si>
  <si>
    <t>Date</t>
  </si>
  <si>
    <t>Signature</t>
  </si>
  <si>
    <t>Name</t>
  </si>
  <si>
    <t>Phone Number/E-mail Address</t>
  </si>
  <si>
    <t>Reline Request</t>
  </si>
  <si>
    <t>Annual Budget Request</t>
  </si>
  <si>
    <t>Mid-Year Budget Request</t>
  </si>
  <si>
    <t>Budget Request Form</t>
  </si>
  <si>
    <t>Budget Year</t>
  </si>
  <si>
    <t>IRA Budgeted Group</t>
  </si>
  <si>
    <r>
      <t>I</t>
    </r>
    <r>
      <rPr>
        <sz val="14"/>
        <rFont val="Tahoma"/>
        <family val="2"/>
      </rPr>
      <t xml:space="preserve">nstructionally </t>
    </r>
    <r>
      <rPr>
        <b/>
        <sz val="16"/>
        <rFont val="Tahoma"/>
        <family val="2"/>
      </rPr>
      <t>R</t>
    </r>
    <r>
      <rPr>
        <sz val="14"/>
        <rFont val="Tahoma"/>
        <family val="2"/>
      </rPr>
      <t xml:space="preserve">elated </t>
    </r>
    <r>
      <rPr>
        <b/>
        <sz val="16"/>
        <rFont val="Tahoma"/>
        <family val="2"/>
      </rPr>
      <t>A</t>
    </r>
    <r>
      <rPr>
        <sz val="14"/>
        <rFont val="Tahoma"/>
        <family val="2"/>
      </rPr>
      <t>ctivities</t>
    </r>
  </si>
  <si>
    <t>Name of Activity:</t>
  </si>
  <si>
    <t>What is the purpose of your IRA-Funded Group?</t>
  </si>
  <si>
    <t>Did you receive additional funding from IRA this year that is not reported in your IRA annual budget proposal?</t>
  </si>
  <si>
    <t>INCOME</t>
  </si>
  <si>
    <t>EXPENSES</t>
  </si>
  <si>
    <t>Num</t>
  </si>
  <si>
    <t>Line Item Explanations</t>
  </si>
  <si>
    <t>What are the goals for the IRA-Funded Group for the upcoming fiscal year?</t>
  </si>
  <si>
    <t>Responses</t>
  </si>
  <si>
    <t>Questions / Request for Additional Info</t>
  </si>
  <si>
    <t>Budget Questionnaire</t>
  </si>
  <si>
    <t>Sponsoring Academic Department/Organization:</t>
  </si>
  <si>
    <t>Provide a list of advisors and student leaders for your IRA-Funded Group.</t>
  </si>
  <si>
    <t>Describe the attendance and outcomes for the programs and activities of your IRA-Funded Group for the current year.</t>
  </si>
  <si>
    <t>Note:  TOTAL INCOME  MUST   EQUAL  TOTAL  EXPENSES</t>
  </si>
  <si>
    <t>ASI EXECUTIVE DIRECTOR/DESIGNEE</t>
  </si>
  <si>
    <t>Income from other sources</t>
  </si>
  <si>
    <t>Contributions by students</t>
  </si>
  <si>
    <t xml:space="preserve">Number of Volunteers </t>
  </si>
  <si>
    <t>President or Authorized Officer</t>
  </si>
  <si>
    <t>Advisor</t>
  </si>
  <si>
    <t>Total Budget</t>
  </si>
  <si>
    <t>Group Funded Budget</t>
  </si>
  <si>
    <t>IRA Funded Budget</t>
  </si>
  <si>
    <t>How many students does your IRA Group serve?</t>
  </si>
  <si>
    <t xml:space="preserve">Outcomes from prior year activity. </t>
  </si>
  <si>
    <t>Number of Active Members:</t>
  </si>
  <si>
    <t>Treasurer or Authorized Officer</t>
  </si>
  <si>
    <t>Number of  Students</t>
  </si>
  <si>
    <t>Description Detail / Explanation</t>
  </si>
  <si>
    <t>Per Student Rate</t>
  </si>
  <si>
    <t xml:space="preserve"> </t>
  </si>
  <si>
    <t>Statement of Eligibility for IRA Fee Funding</t>
  </si>
  <si>
    <t>Fiscal Year _____________</t>
  </si>
  <si>
    <t>Questions / Request for Additional Information</t>
  </si>
  <si>
    <t>Name of activity:</t>
  </si>
  <si>
    <t>Sponsoring organization:</t>
  </si>
  <si>
    <t>Sponsoring department:</t>
  </si>
  <si>
    <t>Number of students participating in the activity:</t>
  </si>
  <si>
    <t>Brief description of the proposed activity to be funded from IRA:</t>
  </si>
  <si>
    <t>Qualifications of participants:</t>
  </si>
  <si>
    <t>Can the proposed activity be considered essential to the quality of the educational program?</t>
  </si>
  <si>
    <t>Is there an impact on the campus community beyond immediate participants?</t>
  </si>
  <si>
    <t>If approved, the following effective date is requested:</t>
  </si>
  <si>
    <t>Attach a draft budget detailing proposed expenses and income from all sources</t>
  </si>
  <si>
    <t>IRA Group Name</t>
  </si>
  <si>
    <t>Is the proposed activity directly related to the completion of an academic program or courses?  If yes, describe the learning outcomes for the students who participate: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</si>
</sst>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&quot;$&quot;* #,##0_);_(&quot;$&quot;* \(#,##0\);_(&quot;$&quot;* &quot;-&quot;??_);_(@_)"/>
  </numFmts>
  <fonts count="30" x14ac:knownFonts="1">
    <font>
      <sz val="10"/>
      <name val="Tahoma"/>
    </font>
    <font>
      <sz val="10"/>
      <name val="Tahoma"/>
      <family val="2"/>
    </font>
    <font>
      <b/>
      <sz val="10"/>
      <name val="Tahoma"/>
      <family val="2"/>
    </font>
    <font>
      <b/>
      <u/>
      <sz val="10"/>
      <name val="Tahoma"/>
      <family val="2"/>
    </font>
    <font>
      <b/>
      <sz val="12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10"/>
      <name val="Tahoma"/>
      <family val="2"/>
    </font>
    <font>
      <sz val="12"/>
      <name val="Tahoma"/>
      <family val="2"/>
    </font>
    <font>
      <b/>
      <u/>
      <sz val="11"/>
      <name val="Tahoma"/>
      <family val="2"/>
    </font>
    <font>
      <u/>
      <sz val="11"/>
      <name val="Tahoma"/>
      <family val="2"/>
    </font>
    <font>
      <u/>
      <sz val="10"/>
      <name val="Tahoma"/>
      <family val="2"/>
    </font>
    <font>
      <b/>
      <sz val="14"/>
      <name val="Tahoma"/>
      <family val="2"/>
    </font>
    <font>
      <sz val="14"/>
      <name val="Tahoma"/>
      <family val="2"/>
    </font>
    <font>
      <b/>
      <sz val="16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sz val="12"/>
      <name val="Tahoma"/>
      <family val="2"/>
    </font>
    <font>
      <sz val="11"/>
      <name val="Tahoma"/>
      <family val="2"/>
    </font>
    <font>
      <i/>
      <sz val="11"/>
      <name val="Tahoma"/>
      <family val="2"/>
    </font>
    <font>
      <sz val="10"/>
      <name val="Times New Roman"/>
      <family val="1"/>
    </font>
    <font>
      <b/>
      <sz val="10"/>
      <name val="Times New Roman"/>
      <family val="1"/>
    </font>
    <font>
      <u/>
      <sz val="10"/>
      <name val="Times New Roman"/>
      <family val="1"/>
    </font>
    <font>
      <sz val="12"/>
      <name val="Arial Black"/>
      <family val="2"/>
    </font>
    <font>
      <b/>
      <sz val="12"/>
      <name val="Arial Black"/>
      <family val="2"/>
    </font>
    <font>
      <b/>
      <sz val="10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7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49">
    <xf numFmtId="0" fontId="0" fillId="0" borderId="0" xfId="0"/>
    <xf numFmtId="0" fontId="2" fillId="0" borderId="0" xfId="0" applyFont="1" applyAlignment="1">
      <alignment horizontal="center"/>
    </xf>
    <xf numFmtId="0" fontId="7" fillId="0" borderId="0" xfId="0" applyFont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/>
    <xf numFmtId="0" fontId="15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/>
    <xf numFmtId="0" fontId="16" fillId="0" borderId="0" xfId="0" applyFont="1" applyBorder="1"/>
    <xf numFmtId="0" fontId="17" fillId="0" borderId="0" xfId="0" applyFont="1"/>
    <xf numFmtId="0" fontId="18" fillId="0" borderId="0" xfId="0" applyFont="1"/>
    <xf numFmtId="0" fontId="0" fillId="0" borderId="0" xfId="0" applyAlignment="1"/>
    <xf numFmtId="0" fontId="0" fillId="0" borderId="0" xfId="0" applyBorder="1"/>
    <xf numFmtId="0" fontId="7" fillId="0" borderId="1" xfId="0" applyFont="1" applyBorder="1" applyProtection="1"/>
    <xf numFmtId="0" fontId="7" fillId="0" borderId="1" xfId="0" applyFont="1" applyBorder="1" applyProtection="1">
      <protection locked="0"/>
    </xf>
    <xf numFmtId="41" fontId="7" fillId="0" borderId="1" xfId="0" applyNumberFormat="1" applyFont="1" applyBorder="1" applyAlignment="1" applyProtection="1">
      <protection locked="0"/>
    </xf>
    <xf numFmtId="41" fontId="7" fillId="0" borderId="2" xfId="0" applyNumberFormat="1" applyFont="1" applyBorder="1" applyAlignment="1" applyProtection="1">
      <protection locked="0"/>
    </xf>
    <xf numFmtId="0" fontId="2" fillId="0" borderId="0" xfId="0" applyFont="1" applyAlignment="1" applyProtection="1">
      <alignment horizontal="center"/>
    </xf>
    <xf numFmtId="0" fontId="7" fillId="0" borderId="0" xfId="0" applyFont="1" applyProtection="1"/>
    <xf numFmtId="0" fontId="2" fillId="0" borderId="0" xfId="0" applyFont="1" applyProtection="1"/>
    <xf numFmtId="0" fontId="3" fillId="0" borderId="0" xfId="0" applyFont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7" fillId="0" borderId="0" xfId="0" applyFont="1" applyAlignment="1" applyProtection="1"/>
    <xf numFmtId="0" fontId="7" fillId="0" borderId="0" xfId="0" applyFont="1" applyBorder="1" applyProtection="1"/>
    <xf numFmtId="0" fontId="7" fillId="0" borderId="3" xfId="0" applyFont="1" applyBorder="1" applyProtection="1"/>
    <xf numFmtId="0" fontId="4" fillId="0" borderId="4" xfId="0" applyFont="1" applyBorder="1" applyAlignment="1" applyProtection="1">
      <alignment horizontal="center"/>
    </xf>
    <xf numFmtId="41" fontId="7" fillId="0" borderId="4" xfId="0" applyNumberFormat="1" applyFont="1" applyBorder="1" applyAlignment="1" applyProtection="1"/>
    <xf numFmtId="0" fontId="7" fillId="0" borderId="0" xfId="0" applyFont="1" applyBorder="1" applyAlignment="1" applyProtection="1"/>
    <xf numFmtId="0" fontId="2" fillId="0" borderId="5" xfId="0" applyFont="1" applyBorder="1" applyAlignment="1" applyProtection="1">
      <alignment horizontal="center"/>
    </xf>
    <xf numFmtId="0" fontId="7" fillId="0" borderId="6" xfId="0" applyFont="1" applyBorder="1" applyProtection="1"/>
    <xf numFmtId="0" fontId="7" fillId="0" borderId="7" xfId="0" applyFont="1" applyBorder="1" applyProtection="1"/>
    <xf numFmtId="0" fontId="7" fillId="0" borderId="8" xfId="0" applyFont="1" applyBorder="1" applyProtection="1"/>
    <xf numFmtId="0" fontId="7" fillId="0" borderId="9" xfId="0" applyFont="1" applyBorder="1" applyProtection="1"/>
    <xf numFmtId="0" fontId="7" fillId="0" borderId="10" xfId="0" applyFont="1" applyBorder="1" applyProtection="1"/>
    <xf numFmtId="0" fontId="2" fillId="0" borderId="0" xfId="0" applyFont="1" applyProtection="1">
      <protection locked="0"/>
    </xf>
    <xf numFmtId="0" fontId="7" fillId="0" borderId="2" xfId="0" applyFont="1" applyBorder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Border="1" applyProtection="1">
      <protection locked="0"/>
    </xf>
    <xf numFmtId="0" fontId="7" fillId="0" borderId="3" xfId="0" applyFont="1" applyBorder="1" applyProtection="1">
      <protection locked="0"/>
    </xf>
    <xf numFmtId="0" fontId="2" fillId="2" borderId="0" xfId="0" applyFont="1" applyFill="1" applyBorder="1" applyAlignment="1" applyProtection="1">
      <alignment horizontal="center"/>
    </xf>
    <xf numFmtId="0" fontId="7" fillId="0" borderId="0" xfId="0" applyFont="1" applyAlignment="1" applyProtection="1">
      <protection locked="0"/>
    </xf>
    <xf numFmtId="0" fontId="2" fillId="0" borderId="3" xfId="0" applyFont="1" applyBorder="1" applyAlignment="1" applyProtection="1">
      <alignment horizontal="center"/>
    </xf>
    <xf numFmtId="0" fontId="19" fillId="0" borderId="0" xfId="0" applyFont="1"/>
    <xf numFmtId="0" fontId="2" fillId="0" borderId="11" xfId="0" applyFont="1" applyBorder="1" applyAlignment="1" applyProtection="1">
      <alignment horizontal="center"/>
    </xf>
    <xf numFmtId="41" fontId="7" fillId="0" borderId="13" xfId="0" applyNumberFormat="1" applyFont="1" applyBorder="1" applyAlignment="1" applyProtection="1">
      <alignment horizontal="left"/>
      <protection locked="0"/>
    </xf>
    <xf numFmtId="0" fontId="7" fillId="2" borderId="14" xfId="0" applyFont="1" applyFill="1" applyBorder="1" applyAlignment="1" applyProtection="1">
      <alignment horizontal="center"/>
    </xf>
    <xf numFmtId="0" fontId="7" fillId="0" borderId="11" xfId="0" applyFont="1" applyBorder="1" applyAlignment="1" applyProtection="1">
      <alignment horizontal="center"/>
    </xf>
    <xf numFmtId="0" fontId="7" fillId="0" borderId="12" xfId="0" applyFont="1" applyBorder="1" applyAlignment="1" applyProtection="1"/>
    <xf numFmtId="0" fontId="7" fillId="0" borderId="15" xfId="0" applyFont="1" applyBorder="1" applyAlignment="1" applyProtection="1">
      <alignment horizontal="center"/>
    </xf>
    <xf numFmtId="0" fontId="7" fillId="0" borderId="16" xfId="0" applyFont="1" applyBorder="1" applyProtection="1"/>
    <xf numFmtId="0" fontId="7" fillId="0" borderId="5" xfId="0" applyFont="1" applyBorder="1" applyAlignment="1" applyProtection="1"/>
    <xf numFmtId="0" fontId="2" fillId="0" borderId="12" xfId="0" applyFont="1" applyBorder="1" applyAlignment="1" applyProtection="1">
      <alignment horizontal="center"/>
    </xf>
    <xf numFmtId="0" fontId="20" fillId="0" borderId="0" xfId="0" applyFont="1"/>
    <xf numFmtId="0" fontId="21" fillId="0" borderId="1" xfId="0" applyFont="1" applyFill="1" applyBorder="1" applyAlignment="1" applyProtection="1">
      <alignment horizontal="center"/>
    </xf>
    <xf numFmtId="0" fontId="21" fillId="0" borderId="17" xfId="0" applyFont="1" applyFill="1" applyBorder="1" applyAlignment="1" applyProtection="1">
      <alignment horizontal="center"/>
    </xf>
    <xf numFmtId="0" fontId="21" fillId="0" borderId="19" xfId="0" applyFont="1" applyFill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protection locked="0"/>
    </xf>
    <xf numFmtId="0" fontId="7" fillId="0" borderId="16" xfId="0" applyFont="1" applyBorder="1" applyAlignment="1" applyProtection="1"/>
    <xf numFmtId="0" fontId="7" fillId="4" borderId="20" xfId="0" applyFont="1" applyFill="1" applyBorder="1" applyAlignment="1" applyProtection="1"/>
    <xf numFmtId="41" fontId="7" fillId="0" borderId="13" xfId="0" applyNumberFormat="1" applyFont="1" applyBorder="1" applyAlignment="1" applyProtection="1">
      <alignment horizontal="left"/>
    </xf>
    <xf numFmtId="0" fontId="20" fillId="0" borderId="22" xfId="0" applyFont="1" applyFill="1" applyBorder="1" applyAlignment="1" applyProtection="1">
      <alignment horizontal="center" vertical="center" wrapText="1"/>
      <protection locked="0"/>
    </xf>
    <xf numFmtId="0" fontId="7" fillId="4" borderId="21" xfId="0" applyFont="1" applyFill="1" applyBorder="1" applyAlignment="1" applyProtection="1"/>
    <xf numFmtId="165" fontId="2" fillId="0" borderId="24" xfId="2" applyNumberFormat="1" applyFont="1" applyBorder="1" applyAlignment="1" applyProtection="1">
      <alignment horizontal="center"/>
    </xf>
    <xf numFmtId="165" fontId="2" fillId="0" borderId="25" xfId="2" applyNumberFormat="1" applyFont="1" applyBorder="1" applyAlignment="1" applyProtection="1">
      <alignment horizontal="center"/>
    </xf>
    <xf numFmtId="41" fontId="7" fillId="0" borderId="26" xfId="1" applyNumberFormat="1" applyFont="1" applyBorder="1" applyAlignment="1" applyProtection="1"/>
    <xf numFmtId="41" fontId="7" fillId="0" borderId="27" xfId="1" applyNumberFormat="1" applyFont="1" applyBorder="1" applyAlignment="1" applyProtection="1"/>
    <xf numFmtId="42" fontId="2" fillId="2" borderId="28" xfId="0" applyNumberFormat="1" applyFont="1" applyFill="1" applyBorder="1" applyAlignment="1" applyProtection="1"/>
    <xf numFmtId="41" fontId="7" fillId="0" borderId="29" xfId="0" applyNumberFormat="1" applyFont="1" applyBorder="1" applyAlignment="1" applyProtection="1">
      <alignment horizontal="left"/>
    </xf>
    <xf numFmtId="41" fontId="7" fillId="0" borderId="27" xfId="1" applyNumberFormat="1" applyFont="1" applyBorder="1" applyAlignment="1" applyProtection="1">
      <protection locked="0"/>
    </xf>
    <xf numFmtId="0" fontId="9" fillId="0" borderId="0" xfId="0" applyFont="1" applyBorder="1" applyAlignment="1" applyProtection="1">
      <alignment wrapText="1"/>
      <protection locked="0"/>
    </xf>
    <xf numFmtId="0" fontId="9" fillId="0" borderId="0" xfId="0" applyFont="1" applyAlignment="1" applyProtection="1">
      <alignment wrapText="1"/>
      <protection locked="0"/>
    </xf>
    <xf numFmtId="0" fontId="10" fillId="0" borderId="0" xfId="0" applyFont="1" applyAlignment="1" applyProtection="1">
      <alignment wrapText="1"/>
      <protection locked="0"/>
    </xf>
    <xf numFmtId="0" fontId="2" fillId="0" borderId="3" xfId="0" applyFont="1" applyBorder="1" applyAlignment="1" applyProtection="1">
      <alignment horizontal="center"/>
    </xf>
    <xf numFmtId="0" fontId="2" fillId="4" borderId="20" xfId="0" applyFont="1" applyFill="1" applyBorder="1" applyAlignment="1" applyProtection="1">
      <alignment horizontal="left" vertical="top" wrapText="1"/>
    </xf>
    <xf numFmtId="0" fontId="2" fillId="4" borderId="13" xfId="0" applyFont="1" applyFill="1" applyBorder="1" applyAlignment="1" applyProtection="1">
      <alignment horizontal="left"/>
    </xf>
    <xf numFmtId="0" fontId="2" fillId="4" borderId="29" xfId="0" applyFont="1" applyFill="1" applyBorder="1" applyAlignment="1" applyProtection="1">
      <alignment horizontal="left"/>
    </xf>
    <xf numFmtId="0" fontId="2" fillId="4" borderId="21" xfId="0" applyFont="1" applyFill="1" applyBorder="1" applyAlignment="1" applyProtection="1"/>
    <xf numFmtId="0" fontId="25" fillId="3" borderId="1" xfId="0" applyFont="1" applyFill="1" applyBorder="1" applyAlignment="1" applyProtection="1">
      <alignment horizontal="center"/>
    </xf>
    <xf numFmtId="164" fontId="1" fillId="4" borderId="21" xfId="2" applyNumberFormat="1" applyFont="1" applyFill="1" applyBorder="1" applyAlignment="1" applyProtection="1">
      <alignment horizontal="right"/>
    </xf>
    <xf numFmtId="42" fontId="25" fillId="0" borderId="0" xfId="2" applyNumberFormat="1" applyFont="1" applyBorder="1" applyAlignment="1" applyProtection="1">
      <alignment horizontal="right"/>
    </xf>
    <xf numFmtId="42" fontId="25" fillId="0" borderId="28" xfId="2" applyNumberFormat="1" applyFont="1" applyBorder="1" applyAlignment="1" applyProtection="1"/>
    <xf numFmtId="0" fontId="21" fillId="0" borderId="58" xfId="0" applyFont="1" applyBorder="1" applyAlignment="1" applyProtection="1">
      <alignment horizontal="center" vertical="center"/>
    </xf>
    <xf numFmtId="0" fontId="21" fillId="0" borderId="53" xfId="0" applyFont="1" applyBorder="1" applyAlignment="1" applyProtection="1">
      <alignment horizontal="center" vertical="center"/>
    </xf>
    <xf numFmtId="0" fontId="20" fillId="0" borderId="53" xfId="0" applyFont="1" applyBorder="1" applyProtection="1"/>
    <xf numFmtId="0" fontId="21" fillId="0" borderId="59" xfId="0" applyFont="1" applyBorder="1" applyAlignment="1" applyProtection="1">
      <alignment horizontal="center" vertical="center"/>
    </xf>
    <xf numFmtId="0" fontId="21" fillId="0" borderId="59" xfId="0" applyFont="1" applyBorder="1" applyAlignment="1" applyProtection="1">
      <alignment vertical="center"/>
    </xf>
    <xf numFmtId="0" fontId="20" fillId="0" borderId="4" xfId="0" applyFont="1" applyBorder="1" applyProtection="1"/>
    <xf numFmtId="0" fontId="29" fillId="0" borderId="61" xfId="0" applyFont="1" applyBorder="1" applyAlignment="1">
      <alignment horizontal="left" vertical="center" wrapText="1"/>
    </xf>
    <xf numFmtId="0" fontId="29" fillId="0" borderId="62" xfId="0" applyFont="1" applyBorder="1" applyAlignment="1">
      <alignment horizontal="left" vertical="center" wrapText="1"/>
    </xf>
    <xf numFmtId="0" fontId="26" fillId="5" borderId="8" xfId="0" applyFont="1" applyFill="1" applyBorder="1"/>
    <xf numFmtId="0" fontId="27" fillId="5" borderId="9" xfId="0" applyFont="1" applyFill="1" applyBorder="1" applyAlignment="1">
      <alignment horizontal="center"/>
    </xf>
    <xf numFmtId="0" fontId="27" fillId="5" borderId="10" xfId="0" applyFont="1" applyFill="1" applyBorder="1" applyAlignment="1">
      <alignment horizontal="center"/>
    </xf>
    <xf numFmtId="0" fontId="28" fillId="0" borderId="66" xfId="0" applyFont="1" applyBorder="1"/>
    <xf numFmtId="0" fontId="29" fillId="0" borderId="66" xfId="0" applyFont="1" applyFill="1" applyBorder="1" applyAlignment="1">
      <alignment horizontal="center"/>
    </xf>
    <xf numFmtId="0" fontId="29" fillId="0" borderId="67" xfId="0" applyFont="1" applyBorder="1" applyAlignment="1">
      <alignment horizontal="center"/>
    </xf>
    <xf numFmtId="0" fontId="29" fillId="0" borderId="67" xfId="0" applyFont="1" applyFill="1" applyBorder="1" applyAlignment="1">
      <alignment horizontal="center"/>
    </xf>
    <xf numFmtId="0" fontId="28" fillId="0" borderId="70" xfId="0" applyFont="1" applyFill="1" applyBorder="1" applyAlignment="1">
      <alignment wrapText="1"/>
    </xf>
    <xf numFmtId="0" fontId="28" fillId="0" borderId="7" xfId="0" applyFont="1" applyFill="1" applyBorder="1" applyAlignment="1">
      <alignment wrapText="1"/>
    </xf>
    <xf numFmtId="0" fontId="29" fillId="0" borderId="32" xfId="0" applyFont="1" applyFill="1" applyBorder="1" applyAlignment="1">
      <alignment horizontal="center"/>
    </xf>
    <xf numFmtId="0" fontId="29" fillId="0" borderId="10" xfId="0" applyFont="1" applyFill="1" applyBorder="1" applyAlignment="1">
      <alignment horizontal="center"/>
    </xf>
    <xf numFmtId="0" fontId="28" fillId="0" borderId="71" xfId="0" applyFont="1" applyBorder="1"/>
    <xf numFmtId="0" fontId="29" fillId="0" borderId="72" xfId="0" applyFont="1" applyBorder="1" applyAlignment="1">
      <alignment horizontal="center" vertical="center"/>
    </xf>
    <xf numFmtId="0" fontId="29" fillId="0" borderId="71" xfId="0" applyFont="1" applyBorder="1" applyAlignment="1">
      <alignment horizontal="center" vertical="center"/>
    </xf>
    <xf numFmtId="0" fontId="28" fillId="0" borderId="72" xfId="0" applyFont="1" applyBorder="1"/>
    <xf numFmtId="0" fontId="28" fillId="0" borderId="67" xfId="0" applyFont="1" applyBorder="1"/>
    <xf numFmtId="0" fontId="29" fillId="0" borderId="39" xfId="0" applyFont="1" applyBorder="1" applyAlignment="1">
      <alignment horizontal="left" vertical="center" wrapText="1"/>
    </xf>
    <xf numFmtId="0" fontId="29" fillId="0" borderId="70" xfId="0" applyFont="1" applyBorder="1" applyAlignment="1">
      <alignment horizontal="left" vertical="center" wrapText="1"/>
    </xf>
    <xf numFmtId="0" fontId="29" fillId="0" borderId="61" xfId="0" applyFont="1" applyBorder="1" applyAlignment="1">
      <alignment horizontal="left" vertical="center" wrapText="1"/>
    </xf>
    <xf numFmtId="0" fontId="29" fillId="0" borderId="62" xfId="0" applyFont="1" applyBorder="1" applyAlignment="1">
      <alignment horizontal="left" vertical="center" wrapText="1"/>
    </xf>
    <xf numFmtId="0" fontId="28" fillId="0" borderId="21" xfId="0" applyFont="1" applyBorder="1" applyAlignment="1">
      <alignment horizontal="left"/>
    </xf>
    <xf numFmtId="0" fontId="28" fillId="0" borderId="63" xfId="0" applyFont="1" applyBorder="1" applyAlignment="1">
      <alignment horizontal="left"/>
    </xf>
    <xf numFmtId="0" fontId="29" fillId="0" borderId="73" xfId="0" applyFont="1" applyBorder="1" applyAlignment="1">
      <alignment horizontal="center" vertical="center"/>
    </xf>
    <xf numFmtId="0" fontId="29" fillId="0" borderId="71" xfId="0" applyFont="1" applyBorder="1" applyAlignment="1">
      <alignment horizontal="center" vertical="center"/>
    </xf>
    <xf numFmtId="0" fontId="29" fillId="0" borderId="60" xfId="0" applyFont="1" applyBorder="1" applyAlignment="1">
      <alignment horizontal="center" vertical="center"/>
    </xf>
    <xf numFmtId="0" fontId="29" fillId="0" borderId="0" xfId="0" applyFont="1" applyBorder="1" applyAlignment="1">
      <alignment horizontal="left" vertical="center" wrapText="1"/>
    </xf>
    <xf numFmtId="0" fontId="29" fillId="0" borderId="7" xfId="0" applyFont="1" applyBorder="1" applyAlignment="1">
      <alignment horizontal="left" vertical="center" wrapText="1"/>
    </xf>
    <xf numFmtId="0" fontId="28" fillId="0" borderId="69" xfId="0" applyFont="1" applyFill="1" applyBorder="1" applyAlignment="1">
      <alignment horizontal="left" wrapText="1"/>
    </xf>
    <xf numFmtId="0" fontId="29" fillId="0" borderId="19" xfId="0" applyFont="1" applyFill="1" applyBorder="1" applyAlignment="1">
      <alignment horizontal="left" vertical="center" wrapText="1"/>
    </xf>
    <xf numFmtId="0" fontId="29" fillId="0" borderId="48" xfId="0" applyFont="1" applyFill="1" applyBorder="1" applyAlignment="1">
      <alignment horizontal="left" vertical="center" wrapText="1"/>
    </xf>
    <xf numFmtId="0" fontId="20" fillId="5" borderId="30" xfId="0" applyFont="1" applyFill="1" applyBorder="1" applyAlignment="1">
      <alignment horizontal="center"/>
    </xf>
    <xf numFmtId="0" fontId="20" fillId="5" borderId="31" xfId="0" applyFont="1" applyFill="1" applyBorder="1" applyAlignment="1">
      <alignment horizontal="center"/>
    </xf>
    <xf numFmtId="0" fontId="20" fillId="5" borderId="32" xfId="0" applyFont="1" applyFill="1" applyBorder="1" applyAlignment="1">
      <alignment horizontal="center"/>
    </xf>
    <xf numFmtId="0" fontId="12" fillId="5" borderId="6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center"/>
    </xf>
    <xf numFmtId="0" fontId="29" fillId="5" borderId="6" xfId="0" applyFont="1" applyFill="1" applyBorder="1" applyAlignment="1">
      <alignment horizontal="center"/>
    </xf>
    <xf numFmtId="0" fontId="29" fillId="5" borderId="0" xfId="0" applyFont="1" applyFill="1" applyBorder="1" applyAlignment="1">
      <alignment horizontal="center"/>
    </xf>
    <xf numFmtId="0" fontId="29" fillId="5" borderId="7" xfId="0" applyFont="1" applyFill="1" applyBorder="1" applyAlignment="1">
      <alignment horizontal="center"/>
    </xf>
    <xf numFmtId="0" fontId="29" fillId="0" borderId="66" xfId="0" applyFont="1" applyBorder="1" applyAlignment="1">
      <alignment horizontal="center" vertical="center"/>
    </xf>
    <xf numFmtId="0" fontId="28" fillId="0" borderId="64" xfId="0" applyFont="1" applyBorder="1" applyAlignment="1">
      <alignment horizontal="center"/>
    </xf>
    <xf numFmtId="0" fontId="28" fillId="0" borderId="65" xfId="0" applyFont="1" applyBorder="1" applyAlignment="1">
      <alignment horizontal="center"/>
    </xf>
    <xf numFmtId="0" fontId="28" fillId="0" borderId="70" xfId="0" applyFont="1" applyBorder="1"/>
    <xf numFmtId="0" fontId="28" fillId="0" borderId="61" xfId="0" applyFont="1" applyBorder="1"/>
    <xf numFmtId="0" fontId="28" fillId="0" borderId="62" xfId="0" applyFont="1" applyBorder="1"/>
    <xf numFmtId="0" fontId="28" fillId="0" borderId="21" xfId="0" applyFont="1" applyBorder="1" applyAlignment="1"/>
    <xf numFmtId="0" fontId="28" fillId="0" borderId="63" xfId="0" applyFont="1" applyBorder="1" applyAlignment="1"/>
    <xf numFmtId="0" fontId="28" fillId="0" borderId="68" xfId="0" applyFont="1" applyFill="1" applyBorder="1" applyAlignment="1">
      <alignment horizontal="left" wrapText="1"/>
    </xf>
    <xf numFmtId="0" fontId="7" fillId="0" borderId="0" xfId="0" applyFont="1" applyAlignment="1" applyProtection="1">
      <alignment horizontal="left"/>
    </xf>
    <xf numFmtId="0" fontId="5" fillId="0" borderId="6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center"/>
    </xf>
    <xf numFmtId="0" fontId="4" fillId="0" borderId="30" xfId="0" applyFont="1" applyBorder="1" applyAlignment="1" applyProtection="1">
      <alignment horizontal="center"/>
    </xf>
    <xf numFmtId="0" fontId="4" fillId="0" borderId="31" xfId="0" applyFont="1" applyBorder="1" applyAlignment="1" applyProtection="1">
      <alignment horizontal="center"/>
    </xf>
    <xf numFmtId="0" fontId="4" fillId="0" borderId="32" xfId="0" applyFont="1" applyBorder="1" applyAlignment="1" applyProtection="1">
      <alignment horizontal="center"/>
    </xf>
    <xf numFmtId="0" fontId="5" fillId="0" borderId="16" xfId="0" applyFont="1" applyBorder="1" applyAlignment="1" applyProtection="1">
      <alignment horizontal="center"/>
    </xf>
    <xf numFmtId="0" fontId="7" fillId="0" borderId="0" xfId="0" applyFont="1" applyAlignment="1" applyProtection="1">
      <alignment horizontal="center" vertical="top"/>
    </xf>
    <xf numFmtId="0" fontId="7" fillId="0" borderId="0" xfId="0" applyFont="1" applyBorder="1" applyAlignment="1" applyProtection="1">
      <alignment horizontal="center" vertical="top"/>
    </xf>
    <xf numFmtId="0" fontId="7" fillId="0" borderId="3" xfId="0" applyFont="1" applyBorder="1" applyAlignment="1" applyProtection="1">
      <protection locked="0"/>
    </xf>
    <xf numFmtId="0" fontId="2" fillId="0" borderId="33" xfId="0" applyFont="1" applyBorder="1" applyAlignment="1" applyProtection="1">
      <alignment horizontal="left"/>
    </xf>
    <xf numFmtId="0" fontId="7" fillId="0" borderId="34" xfId="0" applyFont="1" applyBorder="1" applyAlignment="1" applyProtection="1">
      <alignment horizontal="left"/>
    </xf>
    <xf numFmtId="0" fontId="7" fillId="0" borderId="35" xfId="0" applyFont="1" applyBorder="1" applyAlignment="1" applyProtection="1">
      <alignment horizontal="left"/>
    </xf>
    <xf numFmtId="0" fontId="7" fillId="0" borderId="3" xfId="0" applyFont="1" applyBorder="1" applyAlignment="1" applyProtection="1">
      <alignment horizontal="center"/>
      <protection locked="0"/>
    </xf>
    <xf numFmtId="0" fontId="7" fillId="0" borderId="0" xfId="0" applyFont="1" applyBorder="1" applyAlignment="1" applyProtection="1"/>
    <xf numFmtId="0" fontId="9" fillId="0" borderId="0" xfId="0" applyFont="1" applyAlignment="1" applyProtection="1">
      <alignment horizontal="center" vertical="center" wrapText="1"/>
    </xf>
    <xf numFmtId="0" fontId="14" fillId="0" borderId="0" xfId="0" applyFont="1" applyAlignment="1" applyProtection="1">
      <alignment horizontal="center" vertical="center" wrapText="1"/>
    </xf>
    <xf numFmtId="0" fontId="13" fillId="0" borderId="0" xfId="0" applyFont="1" applyAlignment="1" applyProtection="1">
      <alignment vertical="center" wrapText="1"/>
    </xf>
    <xf numFmtId="0" fontId="4" fillId="0" borderId="36" xfId="0" applyFont="1" applyBorder="1" applyAlignment="1" applyProtection="1">
      <alignment horizontal="left"/>
    </xf>
    <xf numFmtId="0" fontId="8" fillId="0" borderId="17" xfId="0" applyFont="1" applyBorder="1" applyAlignment="1" applyProtection="1">
      <alignment horizontal="left"/>
    </xf>
    <xf numFmtId="0" fontId="9" fillId="0" borderId="0" xfId="0" applyFont="1" applyAlignment="1" applyProtection="1">
      <alignment horizontal="center" wrapText="1"/>
    </xf>
    <xf numFmtId="0" fontId="12" fillId="0" borderId="0" xfId="0" applyFont="1" applyFill="1" applyBorder="1" applyAlignment="1" applyProtection="1">
      <alignment horizontal="center"/>
      <protection locked="0"/>
    </xf>
    <xf numFmtId="0" fontId="12" fillId="0" borderId="3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 wrapText="1"/>
    </xf>
    <xf numFmtId="0" fontId="11" fillId="0" borderId="3" xfId="0" applyFont="1" applyBorder="1" applyAlignment="1" applyProtection="1">
      <alignment wrapText="1"/>
      <protection locked="0"/>
    </xf>
    <xf numFmtId="0" fontId="7" fillId="0" borderId="0" xfId="0" applyFont="1" applyProtection="1"/>
    <xf numFmtId="0" fontId="4" fillId="0" borderId="3" xfId="0" applyFont="1" applyBorder="1" applyAlignment="1" applyProtection="1">
      <alignment horizontal="center"/>
      <protection locked="0"/>
    </xf>
    <xf numFmtId="0" fontId="7" fillId="0" borderId="3" xfId="0" applyFont="1" applyBorder="1" applyAlignment="1" applyProtection="1">
      <alignment horizontal="center" vertical="top"/>
      <protection locked="0"/>
    </xf>
    <xf numFmtId="0" fontId="12" fillId="0" borderId="0" xfId="0" applyFont="1" applyAlignment="1" applyProtection="1">
      <alignment horizontal="center"/>
    </xf>
    <xf numFmtId="0" fontId="13" fillId="0" borderId="0" xfId="0" applyFont="1" applyAlignment="1" applyProtection="1"/>
    <xf numFmtId="0" fontId="5" fillId="0" borderId="0" xfId="0" applyFont="1" applyAlignment="1" applyProtection="1">
      <alignment horizontal="center"/>
    </xf>
    <xf numFmtId="0" fontId="5" fillId="0" borderId="0" xfId="0" applyFont="1" applyAlignment="1" applyProtection="1"/>
    <xf numFmtId="0" fontId="10" fillId="0" borderId="3" xfId="0" applyFont="1" applyBorder="1" applyAlignment="1" applyProtection="1">
      <alignment horizontal="center" wrapText="1"/>
      <protection locked="0"/>
    </xf>
    <xf numFmtId="0" fontId="25" fillId="0" borderId="18" xfId="0" applyFont="1" applyBorder="1" applyAlignment="1" applyProtection="1">
      <alignment horizontal="right"/>
    </xf>
    <xf numFmtId="0" fontId="25" fillId="0" borderId="39" xfId="0" applyFont="1" applyBorder="1" applyAlignment="1" applyProtection="1">
      <alignment horizontal="right"/>
    </xf>
    <xf numFmtId="0" fontId="25" fillId="3" borderId="36" xfId="0" applyFont="1" applyFill="1" applyBorder="1" applyAlignment="1" applyProtection="1">
      <alignment horizontal="center"/>
    </xf>
    <xf numFmtId="0" fontId="25" fillId="3" borderId="54" xfId="0" applyFont="1" applyFill="1" applyBorder="1" applyAlignment="1" applyProtection="1">
      <alignment horizontal="center"/>
    </xf>
    <xf numFmtId="0" fontId="25" fillId="3" borderId="52" xfId="0" applyFont="1" applyFill="1" applyBorder="1" applyAlignment="1" applyProtection="1">
      <alignment horizontal="center" wrapText="1"/>
    </xf>
    <xf numFmtId="0" fontId="25" fillId="3" borderId="4" xfId="0" applyFont="1" applyFill="1" applyBorder="1" applyAlignment="1" applyProtection="1">
      <alignment horizontal="center" wrapText="1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4" borderId="23" xfId="0" applyFont="1" applyFill="1" applyBorder="1" applyAlignment="1" applyProtection="1">
      <alignment horizontal="left" vertical="top" wrapText="1"/>
    </xf>
    <xf numFmtId="0" fontId="2" fillId="4" borderId="21" xfId="0" applyFont="1" applyFill="1" applyBorder="1" applyAlignment="1" applyProtection="1">
      <alignment horizontal="left" vertical="top" wrapText="1"/>
    </xf>
    <xf numFmtId="0" fontId="2" fillId="4" borderId="20" xfId="0" applyFont="1" applyFill="1" applyBorder="1" applyAlignment="1" applyProtection="1">
      <alignment horizontal="left" vertical="top" wrapText="1"/>
    </xf>
    <xf numFmtId="0" fontId="7" fillId="0" borderId="23" xfId="0" applyFont="1" applyBorder="1" applyAlignment="1" applyProtection="1">
      <alignment horizontal="left" vertical="top" wrapText="1"/>
      <protection locked="0"/>
    </xf>
    <xf numFmtId="0" fontId="7" fillId="0" borderId="21" xfId="0" applyFont="1" applyBorder="1" applyAlignment="1" applyProtection="1">
      <alignment horizontal="left" vertical="top" wrapText="1"/>
      <protection locked="0"/>
    </xf>
    <xf numFmtId="0" fontId="7" fillId="0" borderId="38" xfId="0" applyFont="1" applyBorder="1" applyAlignment="1" applyProtection="1">
      <alignment horizontal="left" vertical="top" wrapText="1"/>
      <protection locked="0"/>
    </xf>
    <xf numFmtId="0" fontId="25" fillId="0" borderId="56" xfId="0" applyFont="1" applyBorder="1" applyAlignment="1" applyProtection="1">
      <alignment horizontal="right"/>
    </xf>
    <xf numFmtId="0" fontId="25" fillId="0" borderId="44" xfId="0" applyFont="1" applyBorder="1" applyAlignment="1" applyProtection="1">
      <alignment horizontal="right"/>
    </xf>
    <xf numFmtId="0" fontId="25" fillId="0" borderId="55" xfId="0" applyFont="1" applyBorder="1" applyAlignment="1" applyProtection="1">
      <alignment horizontal="right"/>
    </xf>
    <xf numFmtId="0" fontId="23" fillId="3" borderId="36" xfId="0" applyFont="1" applyFill="1" applyBorder="1" applyAlignment="1" applyProtection="1">
      <alignment horizontal="left" vertical="center"/>
    </xf>
    <xf numFmtId="0" fontId="23" fillId="3" borderId="54" xfId="0" applyFont="1" applyFill="1" applyBorder="1" applyAlignment="1" applyProtection="1">
      <alignment horizontal="left" vertical="center"/>
    </xf>
    <xf numFmtId="0" fontId="7" fillId="0" borderId="20" xfId="0" applyFont="1" applyBorder="1" applyAlignment="1" applyProtection="1">
      <alignment horizontal="left" wrapText="1"/>
      <protection locked="0"/>
    </xf>
    <xf numFmtId="0" fontId="7" fillId="0" borderId="13" xfId="0" applyFont="1" applyBorder="1" applyAlignment="1" applyProtection="1">
      <alignment horizontal="left" wrapText="1"/>
      <protection locked="0"/>
    </xf>
    <xf numFmtId="0" fontId="7" fillId="0" borderId="27" xfId="0" applyFont="1" applyBorder="1" applyAlignment="1" applyProtection="1">
      <alignment horizontal="left" wrapText="1"/>
      <protection locked="0"/>
    </xf>
    <xf numFmtId="0" fontId="2" fillId="4" borderId="20" xfId="0" applyFont="1" applyFill="1" applyBorder="1" applyAlignment="1" applyProtection="1">
      <alignment horizontal="left"/>
    </xf>
    <xf numFmtId="0" fontId="2" fillId="4" borderId="13" xfId="0" applyFont="1" applyFill="1" applyBorder="1" applyAlignment="1" applyProtection="1">
      <alignment horizontal="left"/>
    </xf>
    <xf numFmtId="0" fontId="2" fillId="0" borderId="11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14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2" fillId="0" borderId="28" xfId="0" applyFont="1" applyFill="1" applyBorder="1" applyAlignment="1" applyProtection="1">
      <alignment horizontal="center"/>
    </xf>
    <xf numFmtId="0" fontId="24" fillId="3" borderId="15" xfId="0" applyFont="1" applyFill="1" applyBorder="1" applyAlignment="1" applyProtection="1">
      <alignment horizontal="left" vertical="center"/>
    </xf>
    <xf numFmtId="0" fontId="24" fillId="3" borderId="16" xfId="0" applyFont="1" applyFill="1" applyBorder="1" applyAlignment="1" applyProtection="1">
      <alignment horizontal="left" vertical="center"/>
    </xf>
    <xf numFmtId="0" fontId="4" fillId="2" borderId="15" xfId="0" applyFont="1" applyFill="1" applyBorder="1" applyAlignment="1" applyProtection="1">
      <alignment horizontal="center"/>
    </xf>
    <xf numFmtId="0" fontId="8" fillId="0" borderId="16" xfId="0" applyFont="1" applyBorder="1" applyAlignment="1" applyProtection="1">
      <alignment horizontal="center"/>
    </xf>
    <xf numFmtId="0" fontId="8" fillId="0" borderId="5" xfId="0" applyFont="1" applyBorder="1" applyAlignment="1" applyProtection="1">
      <alignment horizontal="center"/>
    </xf>
    <xf numFmtId="0" fontId="2" fillId="0" borderId="14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center"/>
    </xf>
    <xf numFmtId="0" fontId="7" fillId="0" borderId="28" xfId="0" applyFont="1" applyBorder="1" applyAlignment="1" applyProtection="1">
      <alignment horizontal="center"/>
    </xf>
    <xf numFmtId="0" fontId="7" fillId="0" borderId="21" xfId="0" applyFont="1" applyBorder="1" applyAlignment="1" applyProtection="1">
      <alignment horizontal="left" wrapText="1"/>
      <protection locked="0"/>
    </xf>
    <xf numFmtId="0" fontId="7" fillId="0" borderId="38" xfId="0" applyFont="1" applyBorder="1" applyAlignment="1" applyProtection="1">
      <alignment horizontal="left" wrapText="1"/>
      <protection locked="0"/>
    </xf>
    <xf numFmtId="0" fontId="2" fillId="4" borderId="51" xfId="0" applyFont="1" applyFill="1" applyBorder="1" applyAlignment="1" applyProtection="1">
      <alignment horizontal="left"/>
    </xf>
    <xf numFmtId="0" fontId="2" fillId="4" borderId="29" xfId="0" applyFont="1" applyFill="1" applyBorder="1" applyAlignment="1" applyProtection="1">
      <alignment horizontal="left"/>
    </xf>
    <xf numFmtId="0" fontId="7" fillId="0" borderId="40" xfId="0" applyFont="1" applyBorder="1" applyAlignment="1" applyProtection="1">
      <alignment horizontal="center"/>
    </xf>
    <xf numFmtId="0" fontId="7" fillId="0" borderId="41" xfId="0" applyFont="1" applyBorder="1" applyAlignment="1" applyProtection="1">
      <alignment horizontal="center"/>
    </xf>
    <xf numFmtId="0" fontId="7" fillId="0" borderId="42" xfId="0" applyFont="1" applyBorder="1" applyAlignment="1" applyProtection="1">
      <alignment horizontal="center"/>
    </xf>
    <xf numFmtId="0" fontId="2" fillId="0" borderId="50" xfId="0" applyFont="1" applyBorder="1" applyAlignment="1" applyProtection="1">
      <alignment horizontal="center" vertical="center"/>
      <protection locked="0"/>
    </xf>
    <xf numFmtId="0" fontId="2" fillId="0" borderId="53" xfId="0" applyFont="1" applyBorder="1" applyAlignment="1" applyProtection="1">
      <alignment horizontal="center" vertical="center"/>
      <protection locked="0"/>
    </xf>
    <xf numFmtId="0" fontId="20" fillId="0" borderId="44" xfId="0" applyFont="1" applyBorder="1" applyAlignment="1" applyProtection="1">
      <alignment horizontal="left" wrapText="1"/>
      <protection locked="0"/>
    </xf>
    <xf numFmtId="0" fontId="20" fillId="0" borderId="45" xfId="0" applyFont="1" applyBorder="1" applyAlignment="1" applyProtection="1">
      <alignment horizontal="left" wrapText="1"/>
      <protection locked="0"/>
    </xf>
    <xf numFmtId="0" fontId="20" fillId="0" borderId="21" xfId="0" applyFont="1" applyBorder="1" applyAlignment="1" applyProtection="1">
      <alignment horizontal="left" wrapText="1"/>
      <protection locked="0"/>
    </xf>
    <xf numFmtId="0" fontId="20" fillId="0" borderId="38" xfId="0" applyFont="1" applyBorder="1" applyAlignment="1" applyProtection="1">
      <alignment horizontal="left" wrapText="1"/>
      <protection locked="0"/>
    </xf>
    <xf numFmtId="0" fontId="21" fillId="0" borderId="39" xfId="0" applyFont="1" applyFill="1" applyBorder="1" applyAlignment="1" applyProtection="1">
      <alignment horizontal="left" vertical="center" wrapText="1"/>
    </xf>
    <xf numFmtId="0" fontId="21" fillId="0" borderId="43" xfId="0" applyFont="1" applyFill="1" applyBorder="1" applyAlignment="1" applyProtection="1">
      <alignment horizontal="left" vertical="center" wrapText="1"/>
    </xf>
    <xf numFmtId="0" fontId="21" fillId="0" borderId="21" xfId="0" applyFont="1" applyFill="1" applyBorder="1" applyAlignment="1" applyProtection="1">
      <alignment horizontal="left" vertical="center" wrapText="1"/>
    </xf>
    <xf numFmtId="0" fontId="21" fillId="0" borderId="38" xfId="0" applyFont="1" applyFill="1" applyBorder="1" applyAlignment="1" applyProtection="1">
      <alignment horizontal="left" vertical="center" wrapText="1"/>
    </xf>
    <xf numFmtId="0" fontId="20" fillId="0" borderId="21" xfId="0" applyFont="1" applyFill="1" applyBorder="1" applyAlignment="1" applyProtection="1">
      <alignment horizontal="left" wrapText="1"/>
      <protection locked="0"/>
    </xf>
    <xf numFmtId="0" fontId="20" fillId="0" borderId="38" xfId="0" applyFont="1" applyFill="1" applyBorder="1" applyAlignment="1" applyProtection="1">
      <alignment horizontal="left" wrapText="1"/>
      <protection locked="0"/>
    </xf>
    <xf numFmtId="0" fontId="21" fillId="0" borderId="58" xfId="0" applyFont="1" applyBorder="1" applyAlignment="1" applyProtection="1">
      <alignment horizontal="center" vertical="center"/>
    </xf>
    <xf numFmtId="0" fontId="21" fillId="0" borderId="59" xfId="0" applyFont="1" applyBorder="1" applyAlignment="1" applyProtection="1">
      <alignment horizontal="center" vertical="center"/>
    </xf>
    <xf numFmtId="0" fontId="20" fillId="0" borderId="22" xfId="0" applyFont="1" applyFill="1" applyBorder="1" applyAlignment="1" applyProtection="1">
      <alignment horizontal="center" vertical="center" wrapText="1"/>
    </xf>
    <xf numFmtId="0" fontId="20" fillId="0" borderId="47" xfId="0" applyFont="1" applyFill="1" applyBorder="1" applyAlignment="1" applyProtection="1">
      <alignment horizontal="center" vertical="center" wrapText="1"/>
    </xf>
    <xf numFmtId="0" fontId="20" fillId="0" borderId="46" xfId="0" applyFont="1" applyFill="1" applyBorder="1" applyAlignment="1" applyProtection="1">
      <alignment horizontal="center" vertical="center" wrapText="1"/>
      <protection locked="0"/>
    </xf>
    <xf numFmtId="0" fontId="20" fillId="0" borderId="47" xfId="0" applyFont="1" applyFill="1" applyBorder="1" applyAlignment="1" applyProtection="1">
      <alignment horizontal="center" vertical="center" wrapText="1"/>
      <protection locked="0"/>
    </xf>
    <xf numFmtId="0" fontId="21" fillId="0" borderId="48" xfId="0" applyFont="1" applyFill="1" applyBorder="1" applyAlignment="1" applyProtection="1">
      <alignment horizontal="left" vertical="center" wrapText="1"/>
    </xf>
    <xf numFmtId="0" fontId="21" fillId="0" borderId="49" xfId="0" applyFont="1" applyFill="1" applyBorder="1" applyAlignment="1" applyProtection="1">
      <alignment horizontal="left" vertical="center" wrapText="1"/>
    </xf>
    <xf numFmtId="0" fontId="21" fillId="0" borderId="19" xfId="0" applyFont="1" applyFill="1" applyBorder="1" applyAlignment="1" applyProtection="1">
      <alignment horizontal="left" vertical="center" wrapText="1"/>
    </xf>
    <xf numFmtId="1" fontId="20" fillId="0" borderId="46" xfId="0" applyNumberFormat="1" applyFont="1" applyFill="1" applyBorder="1" applyAlignment="1" applyProtection="1">
      <alignment horizontal="center" vertical="center" wrapText="1"/>
      <protection locked="0"/>
    </xf>
    <xf numFmtId="1" fontId="20" fillId="0" borderId="47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5" xfId="0" applyNumberFormat="1" applyFont="1" applyFill="1" applyBorder="1" applyAlignment="1" applyProtection="1">
      <alignment horizontal="center"/>
    </xf>
    <xf numFmtId="49" fontId="2" fillId="0" borderId="16" xfId="0" applyNumberFormat="1" applyFont="1" applyFill="1" applyBorder="1" applyAlignment="1" applyProtection="1">
      <alignment horizontal="center"/>
    </xf>
    <xf numFmtId="49" fontId="2" fillId="0" borderId="5" xfId="0" applyNumberFormat="1" applyFont="1" applyFill="1" applyBorder="1" applyAlignment="1" applyProtection="1">
      <alignment horizontal="center"/>
    </xf>
    <xf numFmtId="0" fontId="21" fillId="0" borderId="14" xfId="0" applyFont="1" applyFill="1" applyBorder="1" applyAlignment="1" applyProtection="1">
      <alignment horizontal="center"/>
    </xf>
    <xf numFmtId="0" fontId="21" fillId="0" borderId="0" xfId="0" applyFont="1" applyFill="1" applyBorder="1" applyAlignment="1" applyProtection="1">
      <alignment horizontal="center"/>
    </xf>
    <xf numFmtId="0" fontId="21" fillId="0" borderId="28" xfId="0" applyFont="1" applyFill="1" applyBorder="1" applyAlignment="1" applyProtection="1">
      <alignment horizontal="center"/>
    </xf>
    <xf numFmtId="0" fontId="22" fillId="0" borderId="14" xfId="0" applyFont="1" applyFill="1" applyBorder="1" applyAlignment="1" applyProtection="1">
      <alignment horizontal="center"/>
    </xf>
    <xf numFmtId="0" fontId="22" fillId="0" borderId="0" xfId="0" applyFont="1" applyFill="1" applyBorder="1" applyAlignment="1" applyProtection="1">
      <alignment horizontal="center"/>
    </xf>
    <xf numFmtId="0" fontId="22" fillId="0" borderId="28" xfId="0" applyFont="1" applyFill="1" applyBorder="1" applyAlignment="1" applyProtection="1">
      <alignment horizontal="center"/>
    </xf>
    <xf numFmtId="0" fontId="21" fillId="0" borderId="57" xfId="0" applyFont="1" applyBorder="1" applyAlignment="1" applyProtection="1">
      <alignment horizontal="center" vertic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285750</xdr:colOff>
      <xdr:row>0</xdr:row>
      <xdr:rowOff>0</xdr:rowOff>
    </xdr:from>
    <xdr:to>
      <xdr:col>1</xdr:col>
      <xdr:colOff>1247775</xdr:colOff>
      <xdr:row>7</xdr:row>
      <xdr:rowOff>38100</xdr:rowOff>
    </xdr:to>
    <xdr:pic>
      <xdr:nvPicPr>
        <xdr:cNvPr id="1083" name="Picture 10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" y="0"/>
          <a:ext cx="962025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7</xdr:row>
          <xdr:rowOff>19050</xdr:rowOff>
        </xdr:from>
        <xdr:to>
          <xdr:col>3</xdr:col>
          <xdr:colOff>19050</xdr:colOff>
          <xdr:row>8</xdr:row>
          <xdr:rowOff>19050</xdr:rowOff>
        </xdr:to>
        <xdr:sp macro="" textlink="">
          <xdr:nvSpPr>
            <xdr:cNvPr id="1029" name="CheckBox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8</xdr:row>
          <xdr:rowOff>0</xdr:rowOff>
        </xdr:from>
        <xdr:to>
          <xdr:col>3</xdr:col>
          <xdr:colOff>19050</xdr:colOff>
          <xdr:row>9</xdr:row>
          <xdr:rowOff>0</xdr:rowOff>
        </xdr:to>
        <xdr:sp macro="" textlink="">
          <xdr:nvSpPr>
            <xdr:cNvPr id="1030" name="CheckBox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8</xdr:row>
          <xdr:rowOff>152400</xdr:rowOff>
        </xdr:from>
        <xdr:to>
          <xdr:col>3</xdr:col>
          <xdr:colOff>19050</xdr:colOff>
          <xdr:row>9</xdr:row>
          <xdr:rowOff>152400</xdr:rowOff>
        </xdr:to>
        <xdr:sp macro="" textlink="">
          <xdr:nvSpPr>
            <xdr:cNvPr id="1033" name="CheckBox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1600200</xdr:colOff>
      <xdr:row>0</xdr:row>
      <xdr:rowOff>38100</xdr:rowOff>
    </xdr:from>
    <xdr:to>
      <xdr:col>1</xdr:col>
      <xdr:colOff>1981200</xdr:colOff>
      <xdr:row>3</xdr:row>
      <xdr:rowOff>38100</xdr:rowOff>
    </xdr:to>
    <xdr:pic>
      <xdr:nvPicPr>
        <xdr:cNvPr id="2098" name="Picture 2">
          <a:extLst>
            <a:ext uri="{FF2B5EF4-FFF2-40B4-BE49-F238E27FC236}">
              <a16:creationId xmlns:a16="http://schemas.microsoft.com/office/drawing/2014/main" id="{00000000-0008-0000-03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38100"/>
          <a:ext cx="3810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sgonzales/Local%20Settings/Temporary%20Internet%20Files/Content.Outlook/0IROEFRI/IRA-BUDGET%20REQUEST%20Packet-%20revision%20130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dget Req Form"/>
      <sheetName val="Line Item Explanations"/>
      <sheetName val="Budget Questionnaire"/>
    </sheetNames>
    <sheetDataSet>
      <sheetData sheetId="0"/>
      <sheetData sheetId="1">
        <row r="9">
          <cell r="B9" t="str">
            <v>IRA Allocation / Request</v>
          </cell>
        </row>
        <row r="10">
          <cell r="B10" t="str">
            <v>Carryover</v>
          </cell>
        </row>
        <row r="13">
          <cell r="B13" t="str">
            <v xml:space="preserve"> </v>
          </cell>
        </row>
        <row r="14">
          <cell r="B14" t="str">
            <v xml:space="preserve">  </v>
          </cell>
        </row>
        <row r="21">
          <cell r="B21" t="str">
            <v xml:space="preserve">  </v>
          </cell>
        </row>
        <row r="22">
          <cell r="B22" t="str">
            <v xml:space="preserve">  </v>
          </cell>
        </row>
        <row r="23">
          <cell r="B23" t="str">
            <v xml:space="preserve">  </v>
          </cell>
        </row>
        <row r="24">
          <cell r="B24" t="str">
            <v xml:space="preserve">  </v>
          </cell>
        </row>
        <row r="25">
          <cell r="B25" t="str">
            <v xml:space="preserve">  </v>
          </cell>
        </row>
        <row r="26">
          <cell r="B26" t="str">
            <v xml:space="preserve">  </v>
          </cell>
        </row>
        <row r="27">
          <cell r="B27" t="str">
            <v xml:space="preserve">  </v>
          </cell>
        </row>
        <row r="28">
          <cell r="B28" t="str">
            <v xml:space="preserve">  </v>
          </cell>
        </row>
        <row r="29">
          <cell r="B29" t="str">
            <v xml:space="preserve">  </v>
          </cell>
        </row>
        <row r="30">
          <cell r="B30" t="str">
            <v xml:space="preserve">  </v>
          </cell>
        </row>
        <row r="31">
          <cell r="B31" t="str">
            <v xml:space="preserve">  </v>
          </cell>
        </row>
        <row r="32">
          <cell r="B32" t="str">
            <v xml:space="preserve">  </v>
          </cell>
        </row>
        <row r="33">
          <cell r="B33" t="str">
            <v xml:space="preserve">  </v>
          </cell>
        </row>
        <row r="34">
          <cell r="B34" t="str">
            <v xml:space="preserve">  </v>
          </cell>
        </row>
        <row r="35">
          <cell r="B35" t="str">
            <v xml:space="preserve">  </v>
          </cell>
        </row>
        <row r="36">
          <cell r="B36" t="str">
            <v xml:space="preserve">  </v>
          </cell>
        </row>
        <row r="37">
          <cell r="B37" t="str">
            <v xml:space="preserve">  </v>
          </cell>
        </row>
        <row r="38">
          <cell r="B38" t="str">
            <v xml:space="preserve">  </v>
          </cell>
        </row>
        <row r="39">
          <cell r="B39" t="str">
            <v xml:space="preserve">  </v>
          </cell>
          <cell r="G39">
            <v>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499984740745262"/>
    <pageSetUpPr fitToPage="1"/>
  </sheetPr>
  <dimension ref="A1:C60"/>
  <sheetViews>
    <sheetView tabSelected="1" topLeftCell="A16" workbookViewId="0">
      <selection activeCell="B28" sqref="B28:C28"/>
    </sheetView>
  </sheetViews>
  <sheetFormatPr defaultRowHeight="12.75" x14ac:dyDescent="0.35"/>
  <cols>
    <col min="1" max="1" width="5.3984375" bestFit="1" customWidth="1"/>
    <col min="2" max="2" width="47.1328125" customWidth="1"/>
    <col min="3" max="3" width="55.73046875" customWidth="1"/>
    <col min="257" max="257" width="5.3984375" bestFit="1" customWidth="1"/>
    <col min="258" max="258" width="47.1328125" customWidth="1"/>
    <col min="259" max="259" width="55.73046875" customWidth="1"/>
    <col min="513" max="513" width="5.3984375" bestFit="1" customWidth="1"/>
    <col min="514" max="514" width="47.1328125" customWidth="1"/>
    <col min="515" max="515" width="55.73046875" customWidth="1"/>
    <col min="769" max="769" width="5.3984375" bestFit="1" customWidth="1"/>
    <col min="770" max="770" width="47.1328125" customWidth="1"/>
    <col min="771" max="771" width="55.73046875" customWidth="1"/>
    <col min="1025" max="1025" width="5.3984375" bestFit="1" customWidth="1"/>
    <col min="1026" max="1026" width="47.1328125" customWidth="1"/>
    <col min="1027" max="1027" width="55.73046875" customWidth="1"/>
    <col min="1281" max="1281" width="5.3984375" bestFit="1" customWidth="1"/>
    <col min="1282" max="1282" width="47.1328125" customWidth="1"/>
    <col min="1283" max="1283" width="55.73046875" customWidth="1"/>
    <col min="1537" max="1537" width="5.3984375" bestFit="1" customWidth="1"/>
    <col min="1538" max="1538" width="47.1328125" customWidth="1"/>
    <col min="1539" max="1539" width="55.73046875" customWidth="1"/>
    <col min="1793" max="1793" width="5.3984375" bestFit="1" customWidth="1"/>
    <col min="1794" max="1794" width="47.1328125" customWidth="1"/>
    <col min="1795" max="1795" width="55.73046875" customWidth="1"/>
    <col min="2049" max="2049" width="5.3984375" bestFit="1" customWidth="1"/>
    <col min="2050" max="2050" width="47.1328125" customWidth="1"/>
    <col min="2051" max="2051" width="55.73046875" customWidth="1"/>
    <col min="2305" max="2305" width="5.3984375" bestFit="1" customWidth="1"/>
    <col min="2306" max="2306" width="47.1328125" customWidth="1"/>
    <col min="2307" max="2307" width="55.73046875" customWidth="1"/>
    <col min="2561" max="2561" width="5.3984375" bestFit="1" customWidth="1"/>
    <col min="2562" max="2562" width="47.1328125" customWidth="1"/>
    <col min="2563" max="2563" width="55.73046875" customWidth="1"/>
    <col min="2817" max="2817" width="5.3984375" bestFit="1" customWidth="1"/>
    <col min="2818" max="2818" width="47.1328125" customWidth="1"/>
    <col min="2819" max="2819" width="55.73046875" customWidth="1"/>
    <col min="3073" max="3073" width="5.3984375" bestFit="1" customWidth="1"/>
    <col min="3074" max="3074" width="47.1328125" customWidth="1"/>
    <col min="3075" max="3075" width="55.73046875" customWidth="1"/>
    <col min="3329" max="3329" width="5.3984375" bestFit="1" customWidth="1"/>
    <col min="3330" max="3330" width="47.1328125" customWidth="1"/>
    <col min="3331" max="3331" width="55.73046875" customWidth="1"/>
    <col min="3585" max="3585" width="5.3984375" bestFit="1" customWidth="1"/>
    <col min="3586" max="3586" width="47.1328125" customWidth="1"/>
    <col min="3587" max="3587" width="55.73046875" customWidth="1"/>
    <col min="3841" max="3841" width="5.3984375" bestFit="1" customWidth="1"/>
    <col min="3842" max="3842" width="47.1328125" customWidth="1"/>
    <col min="3843" max="3843" width="55.73046875" customWidth="1"/>
    <col min="4097" max="4097" width="5.3984375" bestFit="1" customWidth="1"/>
    <col min="4098" max="4098" width="47.1328125" customWidth="1"/>
    <col min="4099" max="4099" width="55.73046875" customWidth="1"/>
    <col min="4353" max="4353" width="5.3984375" bestFit="1" customWidth="1"/>
    <col min="4354" max="4354" width="47.1328125" customWidth="1"/>
    <col min="4355" max="4355" width="55.73046875" customWidth="1"/>
    <col min="4609" max="4609" width="5.3984375" bestFit="1" customWidth="1"/>
    <col min="4610" max="4610" width="47.1328125" customWidth="1"/>
    <col min="4611" max="4611" width="55.73046875" customWidth="1"/>
    <col min="4865" max="4865" width="5.3984375" bestFit="1" customWidth="1"/>
    <col min="4866" max="4866" width="47.1328125" customWidth="1"/>
    <col min="4867" max="4867" width="55.73046875" customWidth="1"/>
    <col min="5121" max="5121" width="5.3984375" bestFit="1" customWidth="1"/>
    <col min="5122" max="5122" width="47.1328125" customWidth="1"/>
    <col min="5123" max="5123" width="55.73046875" customWidth="1"/>
    <col min="5377" max="5377" width="5.3984375" bestFit="1" customWidth="1"/>
    <col min="5378" max="5378" width="47.1328125" customWidth="1"/>
    <col min="5379" max="5379" width="55.73046875" customWidth="1"/>
    <col min="5633" max="5633" width="5.3984375" bestFit="1" customWidth="1"/>
    <col min="5634" max="5634" width="47.1328125" customWidth="1"/>
    <col min="5635" max="5635" width="55.73046875" customWidth="1"/>
    <col min="5889" max="5889" width="5.3984375" bestFit="1" customWidth="1"/>
    <col min="5890" max="5890" width="47.1328125" customWidth="1"/>
    <col min="5891" max="5891" width="55.73046875" customWidth="1"/>
    <col min="6145" max="6145" width="5.3984375" bestFit="1" customWidth="1"/>
    <col min="6146" max="6146" width="47.1328125" customWidth="1"/>
    <col min="6147" max="6147" width="55.73046875" customWidth="1"/>
    <col min="6401" max="6401" width="5.3984375" bestFit="1" customWidth="1"/>
    <col min="6402" max="6402" width="47.1328125" customWidth="1"/>
    <col min="6403" max="6403" width="55.73046875" customWidth="1"/>
    <col min="6657" max="6657" width="5.3984375" bestFit="1" customWidth="1"/>
    <col min="6658" max="6658" width="47.1328125" customWidth="1"/>
    <col min="6659" max="6659" width="55.73046875" customWidth="1"/>
    <col min="6913" max="6913" width="5.3984375" bestFit="1" customWidth="1"/>
    <col min="6914" max="6914" width="47.1328125" customWidth="1"/>
    <col min="6915" max="6915" width="55.73046875" customWidth="1"/>
    <col min="7169" max="7169" width="5.3984375" bestFit="1" customWidth="1"/>
    <col min="7170" max="7170" width="47.1328125" customWidth="1"/>
    <col min="7171" max="7171" width="55.73046875" customWidth="1"/>
    <col min="7425" max="7425" width="5.3984375" bestFit="1" customWidth="1"/>
    <col min="7426" max="7426" width="47.1328125" customWidth="1"/>
    <col min="7427" max="7427" width="55.73046875" customWidth="1"/>
    <col min="7681" max="7681" width="5.3984375" bestFit="1" customWidth="1"/>
    <col min="7682" max="7682" width="47.1328125" customWidth="1"/>
    <col min="7683" max="7683" width="55.73046875" customWidth="1"/>
    <col min="7937" max="7937" width="5.3984375" bestFit="1" customWidth="1"/>
    <col min="7938" max="7938" width="47.1328125" customWidth="1"/>
    <col min="7939" max="7939" width="55.73046875" customWidth="1"/>
    <col min="8193" max="8193" width="5.3984375" bestFit="1" customWidth="1"/>
    <col min="8194" max="8194" width="47.1328125" customWidth="1"/>
    <col min="8195" max="8195" width="55.73046875" customWidth="1"/>
    <col min="8449" max="8449" width="5.3984375" bestFit="1" customWidth="1"/>
    <col min="8450" max="8450" width="47.1328125" customWidth="1"/>
    <col min="8451" max="8451" width="55.73046875" customWidth="1"/>
    <col min="8705" max="8705" width="5.3984375" bestFit="1" customWidth="1"/>
    <col min="8706" max="8706" width="47.1328125" customWidth="1"/>
    <col min="8707" max="8707" width="55.73046875" customWidth="1"/>
    <col min="8961" max="8961" width="5.3984375" bestFit="1" customWidth="1"/>
    <col min="8962" max="8962" width="47.1328125" customWidth="1"/>
    <col min="8963" max="8963" width="55.73046875" customWidth="1"/>
    <col min="9217" max="9217" width="5.3984375" bestFit="1" customWidth="1"/>
    <col min="9218" max="9218" width="47.1328125" customWidth="1"/>
    <col min="9219" max="9219" width="55.73046875" customWidth="1"/>
    <col min="9473" max="9473" width="5.3984375" bestFit="1" customWidth="1"/>
    <col min="9474" max="9474" width="47.1328125" customWidth="1"/>
    <col min="9475" max="9475" width="55.73046875" customWidth="1"/>
    <col min="9729" max="9729" width="5.3984375" bestFit="1" customWidth="1"/>
    <col min="9730" max="9730" width="47.1328125" customWidth="1"/>
    <col min="9731" max="9731" width="55.73046875" customWidth="1"/>
    <col min="9985" max="9985" width="5.3984375" bestFit="1" customWidth="1"/>
    <col min="9986" max="9986" width="47.1328125" customWidth="1"/>
    <col min="9987" max="9987" width="55.73046875" customWidth="1"/>
    <col min="10241" max="10241" width="5.3984375" bestFit="1" customWidth="1"/>
    <col min="10242" max="10242" width="47.1328125" customWidth="1"/>
    <col min="10243" max="10243" width="55.73046875" customWidth="1"/>
    <col min="10497" max="10497" width="5.3984375" bestFit="1" customWidth="1"/>
    <col min="10498" max="10498" width="47.1328125" customWidth="1"/>
    <col min="10499" max="10499" width="55.73046875" customWidth="1"/>
    <col min="10753" max="10753" width="5.3984375" bestFit="1" customWidth="1"/>
    <col min="10754" max="10754" width="47.1328125" customWidth="1"/>
    <col min="10755" max="10755" width="55.73046875" customWidth="1"/>
    <col min="11009" max="11009" width="5.3984375" bestFit="1" customWidth="1"/>
    <col min="11010" max="11010" width="47.1328125" customWidth="1"/>
    <col min="11011" max="11011" width="55.73046875" customWidth="1"/>
    <col min="11265" max="11265" width="5.3984375" bestFit="1" customWidth="1"/>
    <col min="11266" max="11266" width="47.1328125" customWidth="1"/>
    <col min="11267" max="11267" width="55.73046875" customWidth="1"/>
    <col min="11521" max="11521" width="5.3984375" bestFit="1" customWidth="1"/>
    <col min="11522" max="11522" width="47.1328125" customWidth="1"/>
    <col min="11523" max="11523" width="55.73046875" customWidth="1"/>
    <col min="11777" max="11777" width="5.3984375" bestFit="1" customWidth="1"/>
    <col min="11778" max="11778" width="47.1328125" customWidth="1"/>
    <col min="11779" max="11779" width="55.73046875" customWidth="1"/>
    <col min="12033" max="12033" width="5.3984375" bestFit="1" customWidth="1"/>
    <col min="12034" max="12034" width="47.1328125" customWidth="1"/>
    <col min="12035" max="12035" width="55.73046875" customWidth="1"/>
    <col min="12289" max="12289" width="5.3984375" bestFit="1" customWidth="1"/>
    <col min="12290" max="12290" width="47.1328125" customWidth="1"/>
    <col min="12291" max="12291" width="55.73046875" customWidth="1"/>
    <col min="12545" max="12545" width="5.3984375" bestFit="1" customWidth="1"/>
    <col min="12546" max="12546" width="47.1328125" customWidth="1"/>
    <col min="12547" max="12547" width="55.73046875" customWidth="1"/>
    <col min="12801" max="12801" width="5.3984375" bestFit="1" customWidth="1"/>
    <col min="12802" max="12802" width="47.1328125" customWidth="1"/>
    <col min="12803" max="12803" width="55.73046875" customWidth="1"/>
    <col min="13057" max="13057" width="5.3984375" bestFit="1" customWidth="1"/>
    <col min="13058" max="13058" width="47.1328125" customWidth="1"/>
    <col min="13059" max="13059" width="55.73046875" customWidth="1"/>
    <col min="13313" max="13313" width="5.3984375" bestFit="1" customWidth="1"/>
    <col min="13314" max="13314" width="47.1328125" customWidth="1"/>
    <col min="13315" max="13315" width="55.73046875" customWidth="1"/>
    <col min="13569" max="13569" width="5.3984375" bestFit="1" customWidth="1"/>
    <col min="13570" max="13570" width="47.1328125" customWidth="1"/>
    <col min="13571" max="13571" width="55.73046875" customWidth="1"/>
    <col min="13825" max="13825" width="5.3984375" bestFit="1" customWidth="1"/>
    <col min="13826" max="13826" width="47.1328125" customWidth="1"/>
    <col min="13827" max="13827" width="55.73046875" customWidth="1"/>
    <col min="14081" max="14081" width="5.3984375" bestFit="1" customWidth="1"/>
    <col min="14082" max="14082" width="47.1328125" customWidth="1"/>
    <col min="14083" max="14083" width="55.73046875" customWidth="1"/>
    <col min="14337" max="14337" width="5.3984375" bestFit="1" customWidth="1"/>
    <col min="14338" max="14338" width="47.1328125" customWidth="1"/>
    <col min="14339" max="14339" width="55.73046875" customWidth="1"/>
    <col min="14593" max="14593" width="5.3984375" bestFit="1" customWidth="1"/>
    <col min="14594" max="14594" width="47.1328125" customWidth="1"/>
    <col min="14595" max="14595" width="55.73046875" customWidth="1"/>
    <col min="14849" max="14849" width="5.3984375" bestFit="1" customWidth="1"/>
    <col min="14850" max="14850" width="47.1328125" customWidth="1"/>
    <col min="14851" max="14851" width="55.73046875" customWidth="1"/>
    <col min="15105" max="15105" width="5.3984375" bestFit="1" customWidth="1"/>
    <col min="15106" max="15106" width="47.1328125" customWidth="1"/>
    <col min="15107" max="15107" width="55.73046875" customWidth="1"/>
    <col min="15361" max="15361" width="5.3984375" bestFit="1" customWidth="1"/>
    <col min="15362" max="15362" width="47.1328125" customWidth="1"/>
    <col min="15363" max="15363" width="55.73046875" customWidth="1"/>
    <col min="15617" max="15617" width="5.3984375" bestFit="1" customWidth="1"/>
    <col min="15618" max="15618" width="47.1328125" customWidth="1"/>
    <col min="15619" max="15619" width="55.73046875" customWidth="1"/>
    <col min="15873" max="15873" width="5.3984375" bestFit="1" customWidth="1"/>
    <col min="15874" max="15874" width="47.1328125" customWidth="1"/>
    <col min="15875" max="15875" width="55.73046875" customWidth="1"/>
    <col min="16129" max="16129" width="5.3984375" bestFit="1" customWidth="1"/>
    <col min="16130" max="16130" width="47.1328125" customWidth="1"/>
    <col min="16131" max="16131" width="55.73046875" customWidth="1"/>
  </cols>
  <sheetData>
    <row r="1" spans="1:3" ht="13.15" x14ac:dyDescent="0.4">
      <c r="A1" s="120"/>
      <c r="B1" s="121"/>
      <c r="C1" s="122"/>
    </row>
    <row r="2" spans="1:3" ht="17.25" x14ac:dyDescent="0.45">
      <c r="A2" s="123" t="s">
        <v>71</v>
      </c>
      <c r="B2" s="124"/>
      <c r="C2" s="125"/>
    </row>
    <row r="3" spans="1:3" ht="15" x14ac:dyDescent="0.4">
      <c r="A3" s="126" t="s">
        <v>58</v>
      </c>
      <c r="B3" s="127"/>
      <c r="C3" s="128"/>
    </row>
    <row r="4" spans="1:3" ht="15" x14ac:dyDescent="0.4">
      <c r="A4" s="126" t="s">
        <v>59</v>
      </c>
      <c r="B4" s="127"/>
      <c r="C4" s="128"/>
    </row>
    <row r="5" spans="1:3" ht="14.25" thickBot="1" x14ac:dyDescent="0.45">
      <c r="A5" s="90"/>
      <c r="B5" s="91"/>
      <c r="C5" s="92"/>
    </row>
    <row r="6" spans="1:3" ht="15.4" x14ac:dyDescent="0.45">
      <c r="A6" s="93"/>
      <c r="B6" s="99"/>
      <c r="C6" s="94"/>
    </row>
    <row r="7" spans="1:3" ht="15.4" thickBot="1" x14ac:dyDescent="0.45">
      <c r="A7" s="95" t="s">
        <v>31</v>
      </c>
      <c r="B7" s="100" t="s">
        <v>60</v>
      </c>
      <c r="C7" s="96" t="s">
        <v>34</v>
      </c>
    </row>
    <row r="8" spans="1:3" x14ac:dyDescent="0.35">
      <c r="A8" s="129">
        <v>1</v>
      </c>
      <c r="B8" s="119" t="s">
        <v>61</v>
      </c>
      <c r="C8" s="137"/>
    </row>
    <row r="9" spans="1:3" x14ac:dyDescent="0.35">
      <c r="A9" s="113"/>
      <c r="B9" s="119"/>
      <c r="C9" s="117"/>
    </row>
    <row r="10" spans="1:3" x14ac:dyDescent="0.35">
      <c r="A10" s="114">
        <f>+A8+1</f>
        <v>2</v>
      </c>
      <c r="B10" s="118" t="s">
        <v>62</v>
      </c>
      <c r="C10" s="117"/>
    </row>
    <row r="11" spans="1:3" x14ac:dyDescent="0.35">
      <c r="A11" s="113">
        <f>+A8+1</f>
        <v>2</v>
      </c>
      <c r="B11" s="119"/>
      <c r="C11" s="117"/>
    </row>
    <row r="12" spans="1:3" x14ac:dyDescent="0.35">
      <c r="A12" s="114">
        <f>+A10+1</f>
        <v>3</v>
      </c>
      <c r="B12" s="118" t="s">
        <v>63</v>
      </c>
      <c r="C12" s="117"/>
    </row>
    <row r="13" spans="1:3" x14ac:dyDescent="0.35">
      <c r="A13" s="113">
        <f>+A10+1</f>
        <v>3</v>
      </c>
      <c r="B13" s="119"/>
      <c r="C13" s="117"/>
    </row>
    <row r="14" spans="1:3" x14ac:dyDescent="0.35">
      <c r="A14" s="114">
        <f>+A12+1</f>
        <v>4</v>
      </c>
      <c r="B14" s="118" t="s">
        <v>64</v>
      </c>
      <c r="C14" s="117"/>
    </row>
    <row r="15" spans="1:3" x14ac:dyDescent="0.35">
      <c r="A15" s="113">
        <f>+A12+1</f>
        <v>4</v>
      </c>
      <c r="B15" s="119"/>
      <c r="C15" s="117"/>
    </row>
    <row r="16" spans="1:3" x14ac:dyDescent="0.35">
      <c r="A16" s="114">
        <f>+A14+1</f>
        <v>5</v>
      </c>
      <c r="B16" s="106" t="s">
        <v>65</v>
      </c>
      <c r="C16" s="132"/>
    </row>
    <row r="17" spans="1:3" x14ac:dyDescent="0.35">
      <c r="A17" s="113">
        <f>+A14+1</f>
        <v>5</v>
      </c>
      <c r="B17" s="133"/>
      <c r="C17" s="134"/>
    </row>
    <row r="18" spans="1:3" ht="15.4" x14ac:dyDescent="0.45">
      <c r="A18" s="101"/>
      <c r="B18" s="135"/>
      <c r="C18" s="136"/>
    </row>
    <row r="19" spans="1:3" ht="12.75" customHeight="1" x14ac:dyDescent="0.45">
      <c r="A19" s="101"/>
      <c r="B19" s="135"/>
      <c r="C19" s="136"/>
    </row>
    <row r="20" spans="1:3" ht="12.75" customHeight="1" x14ac:dyDescent="0.45">
      <c r="A20" s="101"/>
      <c r="B20" s="135"/>
      <c r="C20" s="136"/>
    </row>
    <row r="21" spans="1:3" ht="15.4" x14ac:dyDescent="0.45">
      <c r="A21" s="114">
        <f>+A16+1</f>
        <v>6</v>
      </c>
      <c r="B21" s="106" t="s">
        <v>66</v>
      </c>
      <c r="C21" s="97"/>
    </row>
    <row r="22" spans="1:3" ht="12.75" customHeight="1" x14ac:dyDescent="0.45">
      <c r="A22" s="114">
        <f>+A19+1</f>
        <v>1</v>
      </c>
      <c r="B22" s="115"/>
      <c r="C22" s="98"/>
    </row>
    <row r="23" spans="1:3" ht="12.75" customHeight="1" x14ac:dyDescent="0.45">
      <c r="A23" s="102"/>
      <c r="B23" s="110"/>
      <c r="C23" s="111"/>
    </row>
    <row r="24" spans="1:3" ht="15.4" x14ac:dyDescent="0.45">
      <c r="A24" s="103"/>
      <c r="B24" s="110"/>
      <c r="C24" s="111"/>
    </row>
    <row r="25" spans="1:3" ht="12.75" customHeight="1" x14ac:dyDescent="0.45">
      <c r="A25" s="101"/>
      <c r="B25" s="110"/>
      <c r="C25" s="111"/>
    </row>
    <row r="26" spans="1:3" x14ac:dyDescent="0.35">
      <c r="A26" s="114">
        <f>+A21+1</f>
        <v>7</v>
      </c>
      <c r="B26" s="106" t="s">
        <v>72</v>
      </c>
      <c r="C26" s="107"/>
    </row>
    <row r="27" spans="1:3" ht="19.5" customHeight="1" x14ac:dyDescent="0.35">
      <c r="A27" s="114">
        <f>+A24+1</f>
        <v>1</v>
      </c>
      <c r="B27" s="115"/>
      <c r="C27" s="116"/>
    </row>
    <row r="28" spans="1:3" ht="15.4" x14ac:dyDescent="0.45">
      <c r="A28" s="104"/>
      <c r="B28" s="110"/>
      <c r="C28" s="111"/>
    </row>
    <row r="29" spans="1:3" ht="15.4" x14ac:dyDescent="0.45">
      <c r="A29" s="101"/>
      <c r="B29" s="110"/>
      <c r="C29" s="111"/>
    </row>
    <row r="30" spans="1:3" ht="15.4" x14ac:dyDescent="0.45">
      <c r="A30" s="101"/>
      <c r="B30" s="110"/>
      <c r="C30" s="111"/>
    </row>
    <row r="31" spans="1:3" ht="15.4" x14ac:dyDescent="0.45">
      <c r="A31" s="101"/>
      <c r="B31" s="110"/>
      <c r="C31" s="111"/>
    </row>
    <row r="32" spans="1:3" x14ac:dyDescent="0.35">
      <c r="A32" s="114">
        <f>+A26+1</f>
        <v>8</v>
      </c>
      <c r="B32" s="106" t="s">
        <v>67</v>
      </c>
      <c r="C32" s="107"/>
    </row>
    <row r="33" spans="1:3" x14ac:dyDescent="0.35">
      <c r="A33" s="114">
        <f>+A30+1</f>
        <v>1</v>
      </c>
      <c r="B33" s="115"/>
      <c r="C33" s="116"/>
    </row>
    <row r="34" spans="1:3" ht="15.4" x14ac:dyDescent="0.45">
      <c r="A34" s="104"/>
      <c r="B34" s="110"/>
      <c r="C34" s="111"/>
    </row>
    <row r="35" spans="1:3" ht="12.75" customHeight="1" x14ac:dyDescent="0.45">
      <c r="A35" s="102"/>
      <c r="B35" s="110"/>
      <c r="C35" s="111"/>
    </row>
    <row r="36" spans="1:3" ht="18.600000000000001" customHeight="1" x14ac:dyDescent="0.45">
      <c r="A36" s="102"/>
      <c r="B36" s="110"/>
      <c r="C36" s="111"/>
    </row>
    <row r="37" spans="1:3" ht="15.4" x14ac:dyDescent="0.45">
      <c r="A37" s="104"/>
      <c r="B37" s="110"/>
      <c r="C37" s="111"/>
    </row>
    <row r="38" spans="1:3" x14ac:dyDescent="0.35">
      <c r="A38" s="114">
        <f>+A32+1</f>
        <v>9</v>
      </c>
      <c r="B38" s="106" t="s">
        <v>68</v>
      </c>
      <c r="C38" s="107"/>
    </row>
    <row r="39" spans="1:3" x14ac:dyDescent="0.35">
      <c r="A39" s="114">
        <f>+A36+1</f>
        <v>1</v>
      </c>
      <c r="B39" s="115"/>
      <c r="C39" s="116"/>
    </row>
    <row r="40" spans="1:3" ht="12.75" customHeight="1" x14ac:dyDescent="0.45">
      <c r="A40" s="102"/>
      <c r="B40" s="110"/>
      <c r="C40" s="111"/>
    </row>
    <row r="41" spans="1:3" ht="12.75" customHeight="1" x14ac:dyDescent="0.45">
      <c r="A41" s="102"/>
      <c r="B41" s="110"/>
      <c r="C41" s="111"/>
    </row>
    <row r="42" spans="1:3" ht="15.4" x14ac:dyDescent="0.45">
      <c r="A42" s="102"/>
      <c r="B42" s="110"/>
      <c r="C42" s="111"/>
    </row>
    <row r="43" spans="1:3" x14ac:dyDescent="0.35">
      <c r="A43" s="112">
        <f>+A38+1</f>
        <v>10</v>
      </c>
      <c r="B43" s="106" t="s">
        <v>69</v>
      </c>
      <c r="C43" s="107"/>
    </row>
    <row r="44" spans="1:3" x14ac:dyDescent="0.35">
      <c r="A44" s="113">
        <f>+A41+1</f>
        <v>1</v>
      </c>
      <c r="B44" s="108"/>
      <c r="C44" s="109"/>
    </row>
    <row r="45" spans="1:3" ht="12.75" customHeight="1" x14ac:dyDescent="0.45">
      <c r="A45" s="101"/>
      <c r="B45" s="110"/>
      <c r="C45" s="111"/>
    </row>
    <row r="46" spans="1:3" ht="12.75" customHeight="1" x14ac:dyDescent="0.45">
      <c r="A46" s="101"/>
      <c r="B46" s="110"/>
      <c r="C46" s="111"/>
    </row>
    <row r="47" spans="1:3" x14ac:dyDescent="0.35">
      <c r="A47" s="112">
        <f>+A43+1</f>
        <v>11</v>
      </c>
      <c r="B47" s="106" t="s">
        <v>70</v>
      </c>
      <c r="C47" s="107"/>
    </row>
    <row r="48" spans="1:3" x14ac:dyDescent="0.35">
      <c r="A48" s="113">
        <f>+A45+1</f>
        <v>1</v>
      </c>
      <c r="B48" s="108"/>
      <c r="C48" s="109"/>
    </row>
    <row r="49" spans="1:3" ht="15" x14ac:dyDescent="0.35">
      <c r="A49" s="103"/>
      <c r="B49" s="88"/>
      <c r="C49" s="89"/>
    </row>
    <row r="50" spans="1:3" ht="15" x14ac:dyDescent="0.35">
      <c r="A50" s="103"/>
      <c r="B50" s="88"/>
      <c r="C50" s="89"/>
    </row>
    <row r="51" spans="1:3" ht="12.75" customHeight="1" x14ac:dyDescent="0.45">
      <c r="A51" s="101"/>
      <c r="B51" s="110"/>
      <c r="C51" s="111"/>
    </row>
    <row r="52" spans="1:3" ht="12.75" customHeight="1" thickBot="1" x14ac:dyDescent="0.5">
      <c r="A52" s="105"/>
      <c r="B52" s="130"/>
      <c r="C52" s="131"/>
    </row>
    <row r="56" spans="1:3" ht="12.75" hidden="1" customHeight="1" x14ac:dyDescent="0.35"/>
    <row r="57" spans="1:3" ht="12.75" hidden="1" customHeight="1" x14ac:dyDescent="0.35"/>
    <row r="58" spans="1:3" ht="12.75" hidden="1" customHeight="1" x14ac:dyDescent="0.35"/>
    <row r="59" spans="1:3" ht="12.75" hidden="1" customHeight="1" thickBot="1" x14ac:dyDescent="0.4"/>
    <row r="60" spans="1:3" ht="12.75" hidden="1" customHeight="1" x14ac:dyDescent="0.35"/>
  </sheetData>
  <mergeCells count="51">
    <mergeCell ref="A21:A22"/>
    <mergeCell ref="B21:B22"/>
    <mergeCell ref="B23:C23"/>
    <mergeCell ref="B24:C24"/>
    <mergeCell ref="A16:A17"/>
    <mergeCell ref="B16:C17"/>
    <mergeCell ref="B18:C18"/>
    <mergeCell ref="B19:C19"/>
    <mergeCell ref="B20:C20"/>
    <mergeCell ref="B52:C52"/>
    <mergeCell ref="B42:C42"/>
    <mergeCell ref="B40:C40"/>
    <mergeCell ref="B41:C41"/>
    <mergeCell ref="A43:A44"/>
    <mergeCell ref="A1:C1"/>
    <mergeCell ref="A2:C2"/>
    <mergeCell ref="A3:C3"/>
    <mergeCell ref="A4:C4"/>
    <mergeCell ref="A8:A9"/>
    <mergeCell ref="B8:B9"/>
    <mergeCell ref="C8:C9"/>
    <mergeCell ref="C10:C11"/>
    <mergeCell ref="A12:A13"/>
    <mergeCell ref="B12:B13"/>
    <mergeCell ref="C12:C13"/>
    <mergeCell ref="A14:A15"/>
    <mergeCell ref="B14:B15"/>
    <mergeCell ref="C14:C15"/>
    <mergeCell ref="A10:A11"/>
    <mergeCell ref="B10:B11"/>
    <mergeCell ref="B51:C51"/>
    <mergeCell ref="B25:C25"/>
    <mergeCell ref="A26:A27"/>
    <mergeCell ref="B26:C27"/>
    <mergeCell ref="B30:C30"/>
    <mergeCell ref="B31:C31"/>
    <mergeCell ref="A32:A33"/>
    <mergeCell ref="B32:C33"/>
    <mergeCell ref="B34:C34"/>
    <mergeCell ref="B37:C37"/>
    <mergeCell ref="B35:C35"/>
    <mergeCell ref="B36:C36"/>
    <mergeCell ref="A38:A39"/>
    <mergeCell ref="B38:C39"/>
    <mergeCell ref="B28:C28"/>
    <mergeCell ref="B29:C29"/>
    <mergeCell ref="B43:C44"/>
    <mergeCell ref="B45:C45"/>
    <mergeCell ref="B46:C46"/>
    <mergeCell ref="A47:A48"/>
    <mergeCell ref="B47:C48"/>
  </mergeCells>
  <printOptions horizontalCentered="1"/>
  <pageMargins left="0.2" right="0.2" top="0.25" bottom="0.5" header="0.3" footer="0.3"/>
  <pageSetup scale="9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6" tint="-0.499984740745262"/>
    <pageSetUpPr fitToPage="1"/>
  </sheetPr>
  <dimension ref="A1:I55"/>
  <sheetViews>
    <sheetView showGridLines="0" topLeftCell="A19" zoomScale="90" zoomScaleNormal="90" workbookViewId="0">
      <selection activeCell="D8" sqref="D8"/>
    </sheetView>
  </sheetViews>
  <sheetFormatPr defaultColWidth="9.1328125" defaultRowHeight="12.75" x14ac:dyDescent="0.35"/>
  <cols>
    <col min="1" max="1" width="4.3984375" style="1" customWidth="1"/>
    <col min="2" max="2" width="25.73046875" style="2" customWidth="1"/>
    <col min="3" max="4" width="18.73046875" style="2" customWidth="1"/>
    <col min="5" max="5" width="2.73046875" style="2" customWidth="1"/>
    <col min="6" max="6" width="4.73046875" style="2" customWidth="1"/>
    <col min="7" max="8" width="12.73046875" style="2" customWidth="1"/>
    <col min="9" max="9" width="4.73046875" style="2" customWidth="1"/>
    <col min="10" max="16384" width="9.1328125" style="2"/>
  </cols>
  <sheetData>
    <row r="1" spans="1:9" ht="12" customHeight="1" x14ac:dyDescent="0.35">
      <c r="A1" s="18"/>
      <c r="B1" s="19"/>
      <c r="C1" s="160"/>
      <c r="D1" s="160"/>
      <c r="E1" s="160"/>
      <c r="F1" s="160"/>
      <c r="G1" s="19"/>
      <c r="H1" s="19"/>
      <c r="I1" s="19"/>
    </row>
    <row r="2" spans="1:9" ht="12" customHeight="1" x14ac:dyDescent="0.35">
      <c r="A2" s="18"/>
      <c r="B2" s="19"/>
      <c r="C2" s="161"/>
      <c r="D2" s="161"/>
      <c r="E2" s="161"/>
      <c r="F2" s="161"/>
      <c r="G2" s="19"/>
      <c r="H2" s="19"/>
      <c r="I2" s="19"/>
    </row>
    <row r="3" spans="1:9" ht="12" customHeight="1" x14ac:dyDescent="0.35">
      <c r="A3" s="18"/>
      <c r="B3" s="19"/>
      <c r="C3" s="169" t="s">
        <v>24</v>
      </c>
      <c r="D3" s="170"/>
      <c r="E3" s="170"/>
      <c r="F3" s="170"/>
      <c r="G3" s="19"/>
      <c r="H3" s="19"/>
      <c r="I3" s="19"/>
    </row>
    <row r="4" spans="1:9" ht="15" x14ac:dyDescent="0.4">
      <c r="A4" s="18"/>
      <c r="B4" s="19"/>
      <c r="C4" s="165"/>
      <c r="D4" s="165"/>
      <c r="E4" s="165"/>
      <c r="F4" s="165"/>
      <c r="G4" s="19"/>
      <c r="H4" s="19"/>
      <c r="I4" s="19"/>
    </row>
    <row r="5" spans="1:9" ht="12" customHeight="1" x14ac:dyDescent="0.35">
      <c r="A5" s="18"/>
      <c r="B5" s="19"/>
      <c r="C5" s="169" t="s">
        <v>23</v>
      </c>
      <c r="D5" s="170"/>
      <c r="E5" s="170"/>
      <c r="F5" s="170"/>
      <c r="G5" s="19"/>
      <c r="H5" s="19"/>
      <c r="I5" s="19"/>
    </row>
    <row r="6" spans="1:9" ht="12" customHeight="1" x14ac:dyDescent="0.35">
      <c r="A6" s="18"/>
      <c r="B6" s="19"/>
      <c r="C6" s="19"/>
      <c r="D6" s="19"/>
      <c r="E6" s="19"/>
      <c r="F6" s="19"/>
      <c r="G6" s="19"/>
      <c r="H6" s="19"/>
      <c r="I6" s="19"/>
    </row>
    <row r="7" spans="1:9" ht="16.5" customHeight="1" x14ac:dyDescent="0.45">
      <c r="A7" s="18"/>
      <c r="B7" s="19"/>
      <c r="C7" s="167" t="s">
        <v>22</v>
      </c>
      <c r="D7" s="168"/>
      <c r="E7" s="168"/>
      <c r="F7" s="168"/>
      <c r="G7" s="19"/>
      <c r="H7" s="19"/>
      <c r="I7" s="19"/>
    </row>
    <row r="8" spans="1:9" ht="12.75" customHeight="1" x14ac:dyDescent="0.35">
      <c r="A8" s="155" t="s">
        <v>25</v>
      </c>
      <c r="B8" s="156"/>
      <c r="C8" s="35"/>
      <c r="D8" s="35" t="s">
        <v>21</v>
      </c>
      <c r="E8" s="19"/>
      <c r="F8" s="19"/>
      <c r="G8" s="19"/>
      <c r="H8" s="19"/>
      <c r="I8" s="19"/>
    </row>
    <row r="9" spans="1:9" ht="12.75" customHeight="1" x14ac:dyDescent="0.35">
      <c r="A9" s="156"/>
      <c r="B9" s="156"/>
      <c r="C9" s="35"/>
      <c r="D9" s="35" t="s">
        <v>20</v>
      </c>
      <c r="E9" s="19"/>
      <c r="F9" s="19"/>
      <c r="G9" s="19"/>
      <c r="H9" s="19"/>
      <c r="I9" s="19"/>
    </row>
    <row r="10" spans="1:9" ht="12.75" customHeight="1" x14ac:dyDescent="0.35">
      <c r="A10" s="156"/>
      <c r="B10" s="156"/>
      <c r="C10" s="35"/>
      <c r="D10" s="35" t="s">
        <v>19</v>
      </c>
      <c r="E10" s="19"/>
      <c r="F10" s="19"/>
      <c r="G10" s="19"/>
      <c r="H10" s="19"/>
      <c r="I10" s="19"/>
    </row>
    <row r="11" spans="1:9" ht="12.75" customHeight="1" x14ac:dyDescent="0.35">
      <c r="A11" s="156"/>
      <c r="B11" s="156"/>
      <c r="C11" s="20"/>
      <c r="D11" s="19"/>
      <c r="E11" s="19"/>
      <c r="F11" s="19"/>
      <c r="G11" s="19"/>
      <c r="H11" s="19"/>
      <c r="I11" s="19"/>
    </row>
    <row r="12" spans="1:9" ht="12.75" customHeight="1" x14ac:dyDescent="0.35">
      <c r="A12" s="18"/>
      <c r="B12" s="19"/>
      <c r="C12" s="19"/>
      <c r="D12" s="162" t="s">
        <v>3</v>
      </c>
      <c r="E12" s="19"/>
      <c r="F12" s="19"/>
      <c r="G12" s="159" t="s">
        <v>53</v>
      </c>
      <c r="H12" s="159"/>
      <c r="I12" s="19"/>
    </row>
    <row r="13" spans="1:9" ht="12.75" customHeight="1" x14ac:dyDescent="0.35">
      <c r="A13" s="18"/>
      <c r="B13" s="21" t="s">
        <v>1</v>
      </c>
      <c r="C13" s="21" t="s">
        <v>2</v>
      </c>
      <c r="D13" s="162"/>
      <c r="E13" s="19"/>
      <c r="F13" s="19"/>
      <c r="G13" s="159"/>
      <c r="H13" s="159"/>
      <c r="I13" s="19"/>
    </row>
    <row r="14" spans="1:9" ht="12.95" customHeight="1" x14ac:dyDescent="0.35">
      <c r="A14" s="18"/>
      <c r="B14" s="19"/>
      <c r="C14" s="19"/>
      <c r="D14" s="19"/>
      <c r="E14" s="19"/>
      <c r="F14" s="37"/>
      <c r="G14" s="37"/>
      <c r="H14" s="37"/>
      <c r="I14" s="37"/>
    </row>
    <row r="15" spans="1:9" ht="12.95" customHeight="1" x14ac:dyDescent="0.4">
      <c r="A15" s="157" t="s">
        <v>0</v>
      </c>
      <c r="B15" s="158"/>
      <c r="C15" s="19"/>
      <c r="D15" s="19"/>
      <c r="E15" s="19"/>
      <c r="F15" s="152"/>
      <c r="G15" s="152"/>
      <c r="H15" s="152"/>
      <c r="I15" s="152"/>
    </row>
    <row r="16" spans="1:9" ht="12.95" customHeight="1" x14ac:dyDescent="0.35">
      <c r="A16" s="22">
        <v>1</v>
      </c>
      <c r="B16" s="14" t="str">
        <f>+'[1]Line Item Explanations'!B9</f>
        <v>IRA Allocation / Request</v>
      </c>
      <c r="C16" s="16"/>
      <c r="D16" s="16">
        <v>0</v>
      </c>
      <c r="E16" s="19"/>
      <c r="F16" s="41"/>
      <c r="G16" s="146" t="s">
        <v>17</v>
      </c>
      <c r="H16" s="146"/>
      <c r="I16" s="41"/>
    </row>
    <row r="17" spans="1:9" ht="12.95" customHeight="1" x14ac:dyDescent="0.35">
      <c r="A17" s="22">
        <v>2</v>
      </c>
      <c r="B17" s="14" t="str">
        <f>+'[1]Line Item Explanations'!B10</f>
        <v>Carryover</v>
      </c>
      <c r="C17" s="16"/>
      <c r="D17" s="16">
        <v>0</v>
      </c>
      <c r="E17" s="19"/>
      <c r="F17" s="57"/>
      <c r="G17" s="57"/>
      <c r="H17" s="57"/>
      <c r="I17" s="57"/>
    </row>
    <row r="18" spans="1:9" ht="12.95" customHeight="1" x14ac:dyDescent="0.35">
      <c r="A18" s="22">
        <v>3</v>
      </c>
      <c r="B18" s="14" t="s">
        <v>42</v>
      </c>
      <c r="C18" s="16"/>
      <c r="D18" s="16">
        <v>0</v>
      </c>
      <c r="E18" s="19"/>
      <c r="F18" s="152"/>
      <c r="G18" s="152"/>
      <c r="H18" s="152"/>
      <c r="I18" s="152"/>
    </row>
    <row r="19" spans="1:9" ht="12.95" customHeight="1" x14ac:dyDescent="0.35">
      <c r="A19" s="22">
        <v>4</v>
      </c>
      <c r="B19" s="14" t="s">
        <v>43</v>
      </c>
      <c r="C19" s="16"/>
      <c r="D19" s="16">
        <v>0</v>
      </c>
      <c r="E19" s="19"/>
      <c r="F19" s="38"/>
      <c r="G19" s="146" t="s">
        <v>16</v>
      </c>
      <c r="H19" s="146"/>
      <c r="I19" s="38"/>
    </row>
    <row r="20" spans="1:9" ht="12.95" customHeight="1" x14ac:dyDescent="0.35">
      <c r="A20" s="22">
        <v>5</v>
      </c>
      <c r="B20" s="15" t="str">
        <f>+'[1]Line Item Explanations'!B13</f>
        <v xml:space="preserve"> </v>
      </c>
      <c r="C20" s="16"/>
      <c r="D20" s="16">
        <v>0</v>
      </c>
      <c r="E20" s="19"/>
      <c r="F20" s="39"/>
      <c r="G20" s="166"/>
      <c r="H20" s="166"/>
      <c r="I20" s="39"/>
    </row>
    <row r="21" spans="1:9" ht="12.95" customHeight="1" thickBot="1" x14ac:dyDescent="0.4">
      <c r="A21" s="22">
        <v>6</v>
      </c>
      <c r="B21" s="15" t="str">
        <f>+'[1]Line Item Explanations'!B14</f>
        <v xml:space="preserve">  </v>
      </c>
      <c r="C21" s="17"/>
      <c r="D21" s="17">
        <v>0</v>
      </c>
      <c r="E21" s="19"/>
      <c r="F21" s="19"/>
      <c r="G21" s="164" t="s">
        <v>18</v>
      </c>
      <c r="H21" s="164"/>
      <c r="I21" s="19"/>
    </row>
    <row r="22" spans="1:9" ht="12.95" customHeight="1" x14ac:dyDescent="0.4">
      <c r="A22" s="18"/>
      <c r="B22" s="26" t="s">
        <v>4</v>
      </c>
      <c r="C22" s="27">
        <f>SUM(C16:C21)</f>
        <v>0</v>
      </c>
      <c r="D22" s="27">
        <f>SUM(D16:D21)</f>
        <v>0</v>
      </c>
      <c r="E22" s="19"/>
      <c r="F22" s="163"/>
      <c r="G22" s="163"/>
      <c r="H22" s="163"/>
      <c r="I22" s="163"/>
    </row>
    <row r="23" spans="1:9" ht="12.95" customHeight="1" x14ac:dyDescent="0.35">
      <c r="A23" s="18"/>
      <c r="B23" s="19"/>
      <c r="C23" s="23"/>
      <c r="D23" s="23"/>
      <c r="E23" s="19"/>
      <c r="F23" s="24"/>
      <c r="G23" s="146" t="s">
        <v>15</v>
      </c>
      <c r="H23" s="146"/>
      <c r="I23" s="24"/>
    </row>
    <row r="24" spans="1:9" ht="12.95" customHeight="1" x14ac:dyDescent="0.4">
      <c r="A24" s="157" t="s">
        <v>5</v>
      </c>
      <c r="B24" s="158"/>
      <c r="C24" s="23"/>
      <c r="D24" s="23"/>
      <c r="E24" s="19"/>
      <c r="F24" s="38"/>
      <c r="G24" s="159" t="s">
        <v>45</v>
      </c>
      <c r="H24" s="159"/>
      <c r="I24" s="38"/>
    </row>
    <row r="25" spans="1:9" ht="12.95" customHeight="1" x14ac:dyDescent="0.35">
      <c r="A25" s="22">
        <v>7</v>
      </c>
      <c r="B25" s="15" t="str">
        <f>+'[1]Line Item Explanations'!B21</f>
        <v xml:space="preserve">  </v>
      </c>
      <c r="C25" s="16"/>
      <c r="D25" s="16">
        <v>0</v>
      </c>
      <c r="E25" s="19"/>
      <c r="F25" s="24"/>
      <c r="G25" s="159"/>
      <c r="H25" s="159"/>
      <c r="I25" s="24"/>
    </row>
    <row r="26" spans="1:9" ht="12.95" customHeight="1" x14ac:dyDescent="0.35">
      <c r="A26" s="22">
        <v>8</v>
      </c>
      <c r="B26" s="15" t="str">
        <f>+'[1]Line Item Explanations'!B22</f>
        <v xml:space="preserve">  </v>
      </c>
      <c r="C26" s="16"/>
      <c r="D26" s="16">
        <v>0</v>
      </c>
      <c r="E26" s="19"/>
      <c r="F26" s="70"/>
      <c r="G26" s="71"/>
      <c r="H26" s="71"/>
      <c r="I26" s="57"/>
    </row>
    <row r="27" spans="1:9" ht="12.95" customHeight="1" x14ac:dyDescent="0.35">
      <c r="A27" s="22">
        <v>9</v>
      </c>
      <c r="B27" s="15" t="str">
        <f>+'[1]Line Item Explanations'!B23</f>
        <v xml:space="preserve">  </v>
      </c>
      <c r="C27" s="16"/>
      <c r="D27" s="16">
        <v>0</v>
      </c>
      <c r="E27" s="19"/>
      <c r="F27" s="152"/>
      <c r="G27" s="152"/>
      <c r="H27" s="152"/>
      <c r="I27" s="152"/>
    </row>
    <row r="28" spans="1:9" ht="12.95" customHeight="1" x14ac:dyDescent="0.35">
      <c r="A28" s="22">
        <v>10</v>
      </c>
      <c r="B28" s="15" t="str">
        <f>+'[1]Line Item Explanations'!B24</f>
        <v xml:space="preserve">  </v>
      </c>
      <c r="C28" s="16"/>
      <c r="D28" s="16">
        <v>0</v>
      </c>
      <c r="E28" s="19"/>
      <c r="F28" s="57"/>
      <c r="G28" s="147" t="s">
        <v>17</v>
      </c>
      <c r="H28" s="147"/>
      <c r="I28" s="57"/>
    </row>
    <row r="29" spans="1:9" ht="12.95" customHeight="1" x14ac:dyDescent="0.35">
      <c r="A29" s="22">
        <v>11</v>
      </c>
      <c r="B29" s="15" t="str">
        <f>+'[1]Line Item Explanations'!B25</f>
        <v xml:space="preserve">  </v>
      </c>
      <c r="C29" s="16"/>
      <c r="D29" s="16">
        <v>0</v>
      </c>
      <c r="E29" s="19"/>
      <c r="F29" s="57"/>
      <c r="G29" s="37"/>
      <c r="H29" s="37"/>
      <c r="I29" s="57"/>
    </row>
    <row r="30" spans="1:9" ht="12.95" customHeight="1" x14ac:dyDescent="0.35">
      <c r="A30" s="22">
        <v>12</v>
      </c>
      <c r="B30" s="15" t="str">
        <f>+'[1]Line Item Explanations'!B26</f>
        <v xml:space="preserve">  </v>
      </c>
      <c r="C30" s="16"/>
      <c r="D30" s="16">
        <v>0</v>
      </c>
      <c r="E30" s="19"/>
      <c r="F30" s="152"/>
      <c r="G30" s="152"/>
      <c r="H30" s="152"/>
      <c r="I30" s="152"/>
    </row>
    <row r="31" spans="1:9" ht="12.95" customHeight="1" x14ac:dyDescent="0.35">
      <c r="A31" s="22">
        <v>13</v>
      </c>
      <c r="B31" s="15" t="str">
        <f>+'[1]Line Item Explanations'!B27</f>
        <v xml:space="preserve">  </v>
      </c>
      <c r="C31" s="16"/>
      <c r="D31" s="16">
        <f>+'[1]Line Item Explanations'!G27</f>
        <v>0</v>
      </c>
      <c r="E31" s="19"/>
      <c r="F31" s="38"/>
      <c r="G31" s="147" t="s">
        <v>16</v>
      </c>
      <c r="H31" s="153"/>
      <c r="I31" s="38"/>
    </row>
    <row r="32" spans="1:9" ht="12.95" customHeight="1" x14ac:dyDescent="0.35">
      <c r="A32" s="22">
        <v>14</v>
      </c>
      <c r="B32" s="15" t="str">
        <f>+'[1]Line Item Explanations'!B28</f>
        <v xml:space="preserve">  </v>
      </c>
      <c r="C32" s="16"/>
      <c r="D32" s="16">
        <f>+'[1]Line Item Explanations'!G28</f>
        <v>0</v>
      </c>
      <c r="E32" s="19"/>
      <c r="F32" s="152"/>
      <c r="G32" s="152"/>
      <c r="H32" s="152"/>
      <c r="I32" s="152"/>
    </row>
    <row r="33" spans="1:9" ht="12.95" customHeight="1" x14ac:dyDescent="0.35">
      <c r="A33" s="22">
        <v>15</v>
      </c>
      <c r="B33" s="15" t="str">
        <f>+'[1]Line Item Explanations'!B29</f>
        <v xml:space="preserve">  </v>
      </c>
      <c r="C33" s="16"/>
      <c r="D33" s="16">
        <f>+'[1]Line Item Explanations'!G29</f>
        <v>0</v>
      </c>
      <c r="E33" s="19"/>
      <c r="F33" s="28"/>
      <c r="G33" s="153" t="s">
        <v>18</v>
      </c>
      <c r="H33" s="153"/>
      <c r="I33" s="28"/>
    </row>
    <row r="34" spans="1:9" ht="12.95" customHeight="1" x14ac:dyDescent="0.35">
      <c r="A34" s="22">
        <v>16</v>
      </c>
      <c r="B34" s="15" t="str">
        <f>+'[1]Line Item Explanations'!B30</f>
        <v xml:space="preserve">  </v>
      </c>
      <c r="C34" s="16"/>
      <c r="D34" s="16">
        <f>+'[1]Line Item Explanations'!G30</f>
        <v>0</v>
      </c>
      <c r="E34" s="19"/>
      <c r="F34" s="152"/>
      <c r="G34" s="152"/>
      <c r="H34" s="152"/>
      <c r="I34" s="152"/>
    </row>
    <row r="35" spans="1:9" ht="12.95" customHeight="1" x14ac:dyDescent="0.35">
      <c r="A35" s="22">
        <v>17</v>
      </c>
      <c r="B35" s="15" t="str">
        <f>+'[1]Line Item Explanations'!B31</f>
        <v xml:space="preserve">  </v>
      </c>
      <c r="C35" s="16"/>
      <c r="D35" s="16">
        <f>+'[1]Line Item Explanations'!G31</f>
        <v>0</v>
      </c>
      <c r="E35" s="19"/>
      <c r="F35" s="58"/>
      <c r="G35" s="147" t="s">
        <v>15</v>
      </c>
      <c r="H35" s="147"/>
      <c r="I35" s="58"/>
    </row>
    <row r="36" spans="1:9" ht="12.95" customHeight="1" x14ac:dyDescent="0.35">
      <c r="A36" s="22">
        <v>18</v>
      </c>
      <c r="B36" s="15" t="str">
        <f>+'[1]Line Item Explanations'!B32</f>
        <v xml:space="preserve">  </v>
      </c>
      <c r="C36" s="16"/>
      <c r="D36" s="16">
        <f>+'[1]Line Item Explanations'!G32</f>
        <v>0</v>
      </c>
      <c r="E36" s="19"/>
      <c r="F36" s="38"/>
      <c r="G36" s="154" t="s">
        <v>46</v>
      </c>
      <c r="H36" s="154"/>
      <c r="I36" s="38"/>
    </row>
    <row r="37" spans="1:9" ht="12.95" customHeight="1" x14ac:dyDescent="0.35">
      <c r="A37" s="22">
        <v>19</v>
      </c>
      <c r="B37" s="15" t="str">
        <f>+'[1]Line Item Explanations'!B33</f>
        <v xml:space="preserve">  </v>
      </c>
      <c r="C37" s="16"/>
      <c r="D37" s="16">
        <f>+'[1]Line Item Explanations'!G33</f>
        <v>0</v>
      </c>
      <c r="E37" s="19"/>
      <c r="F37" s="24"/>
      <c r="G37" s="154"/>
      <c r="H37" s="154"/>
      <c r="I37" s="24"/>
    </row>
    <row r="38" spans="1:9" ht="12.95" customHeight="1" x14ac:dyDescent="0.35">
      <c r="A38" s="22">
        <v>20</v>
      </c>
      <c r="B38" s="15" t="str">
        <f>+'[1]Line Item Explanations'!B34</f>
        <v xml:space="preserve">  </v>
      </c>
      <c r="C38" s="16"/>
      <c r="D38" s="16">
        <f>+'[1]Line Item Explanations'!G34</f>
        <v>0</v>
      </c>
      <c r="E38" s="19"/>
      <c r="F38" s="71"/>
      <c r="G38" s="37"/>
      <c r="H38" s="37"/>
      <c r="I38" s="72"/>
    </row>
    <row r="39" spans="1:9" ht="12.95" customHeight="1" x14ac:dyDescent="0.35">
      <c r="A39" s="22">
        <v>21</v>
      </c>
      <c r="B39" s="15" t="str">
        <f>+'[1]Line Item Explanations'!B35</f>
        <v xml:space="preserve">  </v>
      </c>
      <c r="C39" s="16"/>
      <c r="D39" s="16">
        <f>+'[1]Line Item Explanations'!G35</f>
        <v>0</v>
      </c>
      <c r="E39" s="19"/>
      <c r="F39" s="171"/>
      <c r="G39" s="171"/>
      <c r="H39" s="171"/>
      <c r="I39" s="171"/>
    </row>
    <row r="40" spans="1:9" ht="12.95" customHeight="1" x14ac:dyDescent="0.35">
      <c r="A40" s="22">
        <v>22</v>
      </c>
      <c r="B40" s="15" t="str">
        <f>+'[1]Line Item Explanations'!B36</f>
        <v xml:space="preserve">  </v>
      </c>
      <c r="C40" s="16"/>
      <c r="D40" s="16">
        <f>+'[1]Line Item Explanations'!G36</f>
        <v>0</v>
      </c>
      <c r="E40" s="19"/>
      <c r="F40" s="41"/>
      <c r="G40" s="146" t="s">
        <v>17</v>
      </c>
      <c r="H40" s="146"/>
      <c r="I40" s="41"/>
    </row>
    <row r="41" spans="1:9" ht="12.95" customHeight="1" x14ac:dyDescent="0.35">
      <c r="A41" s="22">
        <v>23</v>
      </c>
      <c r="B41" s="15" t="str">
        <f>+'[1]Line Item Explanations'!B37</f>
        <v xml:space="preserve">  </v>
      </c>
      <c r="C41" s="16"/>
      <c r="D41" s="16">
        <f>+'[1]Line Item Explanations'!G37</f>
        <v>0</v>
      </c>
      <c r="E41" s="19"/>
      <c r="F41" s="57"/>
      <c r="G41" s="57"/>
      <c r="H41" s="57"/>
      <c r="I41" s="57"/>
    </row>
    <row r="42" spans="1:9" ht="12.95" customHeight="1" x14ac:dyDescent="0.35">
      <c r="A42" s="22">
        <v>24</v>
      </c>
      <c r="B42" s="15" t="str">
        <f>+'[1]Line Item Explanations'!B38</f>
        <v xml:space="preserve">  </v>
      </c>
      <c r="C42" s="16"/>
      <c r="D42" s="16">
        <f>+'[1]Line Item Explanations'!G38</f>
        <v>0</v>
      </c>
      <c r="E42" s="19"/>
      <c r="F42" s="152"/>
      <c r="G42" s="152"/>
      <c r="H42" s="152"/>
      <c r="I42" s="152"/>
    </row>
    <row r="43" spans="1:9" ht="12.95" customHeight="1" thickBot="1" x14ac:dyDescent="0.4">
      <c r="A43" s="22">
        <v>25</v>
      </c>
      <c r="B43" s="36" t="str">
        <f>+'[1]Line Item Explanations'!B39</f>
        <v xml:space="preserve">  </v>
      </c>
      <c r="C43" s="17"/>
      <c r="D43" s="17">
        <f>+'[1]Line Item Explanations'!G39</f>
        <v>0</v>
      </c>
      <c r="E43" s="19"/>
      <c r="F43" s="37"/>
      <c r="G43" s="146" t="s">
        <v>16</v>
      </c>
      <c r="H43" s="146"/>
      <c r="I43" s="37"/>
    </row>
    <row r="44" spans="1:9" ht="12.95" customHeight="1" x14ac:dyDescent="0.4">
      <c r="A44" s="29"/>
      <c r="B44" s="26" t="s">
        <v>6</v>
      </c>
      <c r="C44" s="27">
        <f>SUM(C25:C43)</f>
        <v>0</v>
      </c>
      <c r="D44" s="27">
        <f>SUM(D25:D43)</f>
        <v>0</v>
      </c>
      <c r="E44" s="19"/>
      <c r="F44" s="39"/>
      <c r="G44" s="148"/>
      <c r="H44" s="148"/>
      <c r="I44" s="39"/>
    </row>
    <row r="45" spans="1:9" ht="12.95" customHeight="1" thickBot="1" x14ac:dyDescent="0.4">
      <c r="A45" s="18"/>
      <c r="B45" s="19"/>
      <c r="C45" s="19"/>
      <c r="D45" s="19"/>
      <c r="E45" s="19"/>
      <c r="F45" s="19"/>
      <c r="G45" s="153" t="s">
        <v>18</v>
      </c>
      <c r="H45" s="153"/>
      <c r="I45" s="19"/>
    </row>
    <row r="46" spans="1:9" ht="12.95" customHeight="1" thickBot="1" x14ac:dyDescent="0.4">
      <c r="A46" s="149" t="s">
        <v>40</v>
      </c>
      <c r="B46" s="150"/>
      <c r="C46" s="150"/>
      <c r="D46" s="151"/>
      <c r="E46" s="19"/>
      <c r="F46" s="39"/>
      <c r="G46" s="148"/>
      <c r="H46" s="148"/>
      <c r="I46" s="39"/>
    </row>
    <row r="47" spans="1:9" ht="12.95" customHeight="1" thickBot="1" x14ac:dyDescent="0.4">
      <c r="A47" s="18"/>
      <c r="B47" s="23"/>
      <c r="C47" s="23"/>
      <c r="D47" s="19"/>
      <c r="E47" s="19"/>
      <c r="F47" s="19"/>
      <c r="G47" s="147" t="s">
        <v>15</v>
      </c>
      <c r="H47" s="147"/>
      <c r="I47" s="19"/>
    </row>
    <row r="48" spans="1:9" ht="12.95" customHeight="1" x14ac:dyDescent="0.4">
      <c r="A48" s="138" t="s">
        <v>9</v>
      </c>
      <c r="B48" s="138"/>
      <c r="C48" s="138"/>
      <c r="D48" s="19"/>
      <c r="E48" s="19"/>
      <c r="F48" s="142" t="s">
        <v>7</v>
      </c>
      <c r="G48" s="143"/>
      <c r="H48" s="143"/>
      <c r="I48" s="144"/>
    </row>
    <row r="49" spans="1:9" ht="12.95" customHeight="1" x14ac:dyDescent="0.35">
      <c r="A49" s="138" t="s">
        <v>10</v>
      </c>
      <c r="B49" s="138"/>
      <c r="C49" s="138"/>
      <c r="D49" s="19"/>
      <c r="E49" s="19"/>
      <c r="F49" s="30"/>
      <c r="G49" s="24"/>
      <c r="H49" s="24"/>
      <c r="I49" s="31"/>
    </row>
    <row r="50" spans="1:9" ht="12.95" customHeight="1" x14ac:dyDescent="0.35">
      <c r="A50" s="138" t="s">
        <v>11</v>
      </c>
      <c r="B50" s="138"/>
      <c r="C50" s="138"/>
      <c r="D50" s="19"/>
      <c r="E50" s="19"/>
      <c r="F50" s="30"/>
      <c r="G50" s="25"/>
      <c r="H50" s="25"/>
      <c r="I50" s="31"/>
    </row>
    <row r="51" spans="1:9" ht="12.95" customHeight="1" x14ac:dyDescent="0.35">
      <c r="A51" s="138" t="s">
        <v>12</v>
      </c>
      <c r="B51" s="138"/>
      <c r="C51" s="138"/>
      <c r="D51" s="19"/>
      <c r="E51" s="19"/>
      <c r="F51" s="30"/>
      <c r="G51" s="145" t="s">
        <v>8</v>
      </c>
      <c r="H51" s="145"/>
      <c r="I51" s="31"/>
    </row>
    <row r="52" spans="1:9" ht="12.95" customHeight="1" x14ac:dyDescent="0.35">
      <c r="A52" s="138" t="s">
        <v>13</v>
      </c>
      <c r="B52" s="138"/>
      <c r="C52" s="138"/>
      <c r="D52" s="19"/>
      <c r="E52" s="19"/>
      <c r="F52" s="30"/>
      <c r="G52" s="24"/>
      <c r="H52" s="24"/>
      <c r="I52" s="31"/>
    </row>
    <row r="53" spans="1:9" ht="12.95" customHeight="1" x14ac:dyDescent="0.35">
      <c r="A53" s="138" t="s">
        <v>14</v>
      </c>
      <c r="B53" s="138"/>
      <c r="C53" s="138"/>
      <c r="D53" s="19"/>
      <c r="E53" s="19"/>
      <c r="F53" s="30"/>
      <c r="G53" s="25"/>
      <c r="H53" s="25"/>
      <c r="I53" s="31"/>
    </row>
    <row r="54" spans="1:9" ht="12.95" customHeight="1" x14ac:dyDescent="0.35">
      <c r="A54" s="138"/>
      <c r="B54" s="138"/>
      <c r="C54" s="138"/>
      <c r="D54" s="19"/>
      <c r="E54" s="19"/>
      <c r="F54" s="139" t="s">
        <v>41</v>
      </c>
      <c r="G54" s="140"/>
      <c r="H54" s="140"/>
      <c r="I54" s="141"/>
    </row>
    <row r="55" spans="1:9" ht="12.95" customHeight="1" thickBot="1" x14ac:dyDescent="0.4">
      <c r="A55" s="18"/>
      <c r="B55" s="19"/>
      <c r="C55" s="19"/>
      <c r="D55" s="19"/>
      <c r="E55" s="19"/>
      <c r="F55" s="32"/>
      <c r="G55" s="33"/>
      <c r="H55" s="33"/>
      <c r="I55" s="34"/>
    </row>
  </sheetData>
  <sheetProtection algorithmName="SHA-512" hashValue="d8udN5swY5WHc0mBvMuVE/mHzUqzlgNFOtHshED6vHSA9lM1zyY+YfyVJmVRmZO9HwpMOO3Z1RcsAeu4/eWadQ==" saltValue="4YFQVXdn3J2b84hSMPrgHw==" spinCount="100000" sheet="1" objects="1" scenarios="1" formatCells="0" formatColumns="0" formatRows="0" insertColumns="0" insertRows="0" deleteColumns="0" deleteRows="0" selectLockedCells="1"/>
  <mergeCells count="47">
    <mergeCell ref="A24:B24"/>
    <mergeCell ref="G28:H28"/>
    <mergeCell ref="F32:I32"/>
    <mergeCell ref="G33:H33"/>
    <mergeCell ref="G31:H31"/>
    <mergeCell ref="F18:I18"/>
    <mergeCell ref="F39:I39"/>
    <mergeCell ref="G24:H25"/>
    <mergeCell ref="F27:I27"/>
    <mergeCell ref="F30:I30"/>
    <mergeCell ref="F34:I34"/>
    <mergeCell ref="A8:B11"/>
    <mergeCell ref="A15:B15"/>
    <mergeCell ref="G12:H13"/>
    <mergeCell ref="C1:F2"/>
    <mergeCell ref="G23:H23"/>
    <mergeCell ref="D12:D13"/>
    <mergeCell ref="F22:I22"/>
    <mergeCell ref="G21:H21"/>
    <mergeCell ref="C4:F4"/>
    <mergeCell ref="G16:H16"/>
    <mergeCell ref="G20:H20"/>
    <mergeCell ref="G19:H19"/>
    <mergeCell ref="C7:F7"/>
    <mergeCell ref="C3:F3"/>
    <mergeCell ref="C5:F5"/>
    <mergeCell ref="F15:I15"/>
    <mergeCell ref="G43:H43"/>
    <mergeCell ref="A49:C49"/>
    <mergeCell ref="A50:C50"/>
    <mergeCell ref="G40:H40"/>
    <mergeCell ref="G35:H35"/>
    <mergeCell ref="G46:H46"/>
    <mergeCell ref="G44:H44"/>
    <mergeCell ref="A46:D46"/>
    <mergeCell ref="F42:I42"/>
    <mergeCell ref="G45:H45"/>
    <mergeCell ref="G36:H37"/>
    <mergeCell ref="G47:H47"/>
    <mergeCell ref="A54:C54"/>
    <mergeCell ref="A51:C51"/>
    <mergeCell ref="A48:C48"/>
    <mergeCell ref="F54:I54"/>
    <mergeCell ref="A52:C52"/>
    <mergeCell ref="A53:C53"/>
    <mergeCell ref="F48:I48"/>
    <mergeCell ref="G51:H51"/>
  </mergeCells>
  <phoneticPr fontId="6" type="noConversion"/>
  <printOptions horizontalCentered="1" verticalCentered="1"/>
  <pageMargins left="0.25" right="0.25" top="0.5" bottom="0.49" header="0.5" footer="0.32"/>
  <pageSetup orientation="portrait" r:id="rId1"/>
  <headerFooter alignWithMargins="0">
    <oddFooter>&amp;R&amp;8Rev  01/12</oddFooter>
  </headerFooter>
  <drawing r:id="rId2"/>
  <legacyDrawing r:id="rId3"/>
  <controls>
    <mc:AlternateContent xmlns:mc="http://schemas.openxmlformats.org/markup-compatibility/2006">
      <mc:Choice Requires="x14">
        <control shapeId="1029" r:id="rId4" name="CheckBox5">
          <controlPr defaultSize="0" autoLine="0" r:id="rId5">
            <anchor moveWithCells="1">
              <from>
                <xdr:col>2</xdr:col>
                <xdr:colOff>1095375</xdr:colOff>
                <xdr:row>7</xdr:row>
                <xdr:rowOff>19050</xdr:rowOff>
              </from>
              <to>
                <xdr:col>2</xdr:col>
                <xdr:colOff>1266825</xdr:colOff>
                <xdr:row>8</xdr:row>
                <xdr:rowOff>19050</xdr:rowOff>
              </to>
            </anchor>
          </controlPr>
        </control>
      </mc:Choice>
      <mc:Fallback>
        <control shapeId="1029" r:id="rId4" name="CheckBox5"/>
      </mc:Fallback>
    </mc:AlternateContent>
    <mc:AlternateContent xmlns:mc="http://schemas.openxmlformats.org/markup-compatibility/2006">
      <mc:Choice Requires="x14">
        <control shapeId="1030" r:id="rId6" name="CheckBox6">
          <controlPr defaultSize="0" autoLine="0" r:id="rId7">
            <anchor moveWithCells="1">
              <from>
                <xdr:col>2</xdr:col>
                <xdr:colOff>1095375</xdr:colOff>
                <xdr:row>8</xdr:row>
                <xdr:rowOff>0</xdr:rowOff>
              </from>
              <to>
                <xdr:col>2</xdr:col>
                <xdr:colOff>1266825</xdr:colOff>
                <xdr:row>9</xdr:row>
                <xdr:rowOff>0</xdr:rowOff>
              </to>
            </anchor>
          </controlPr>
        </control>
      </mc:Choice>
      <mc:Fallback>
        <control shapeId="1030" r:id="rId6" name="CheckBox6"/>
      </mc:Fallback>
    </mc:AlternateContent>
    <mc:AlternateContent xmlns:mc="http://schemas.openxmlformats.org/markup-compatibility/2006">
      <mc:Choice Requires="x14">
        <control shapeId="1033" r:id="rId8" name="CheckBox9">
          <controlPr defaultSize="0" autoLine="0" r:id="rId9">
            <anchor moveWithCells="1">
              <from>
                <xdr:col>2</xdr:col>
                <xdr:colOff>1095375</xdr:colOff>
                <xdr:row>8</xdr:row>
                <xdr:rowOff>152400</xdr:rowOff>
              </from>
              <to>
                <xdr:col>2</xdr:col>
                <xdr:colOff>1266825</xdr:colOff>
                <xdr:row>9</xdr:row>
                <xdr:rowOff>152400</xdr:rowOff>
              </to>
            </anchor>
          </controlPr>
        </control>
      </mc:Choice>
      <mc:Fallback>
        <control shapeId="1033" r:id="rId8" name="CheckBox9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theme="6" tint="-0.499984740745262"/>
  </sheetPr>
  <dimension ref="A1:K65"/>
  <sheetViews>
    <sheetView showGridLines="0" zoomScale="90" zoomScaleNormal="90" workbookViewId="0">
      <selection activeCell="P36" sqref="P36"/>
    </sheetView>
  </sheetViews>
  <sheetFormatPr defaultRowHeight="12.75" x14ac:dyDescent="0.35"/>
  <cols>
    <col min="1" max="1" width="6" style="3" customWidth="1"/>
    <col min="2" max="2" width="22" bestFit="1" customWidth="1"/>
    <col min="3" max="3" width="15.73046875" customWidth="1"/>
    <col min="4" max="5" width="25.73046875" customWidth="1"/>
    <col min="6" max="6" width="15.1328125" style="13" customWidth="1"/>
    <col min="7" max="8" width="11.86328125" style="13" customWidth="1"/>
    <col min="9" max="9" width="15.73046875" style="13" customWidth="1"/>
    <col min="10" max="10" width="15.73046875" style="12" customWidth="1"/>
    <col min="11" max="11" width="14" customWidth="1"/>
  </cols>
  <sheetData>
    <row r="1" spans="1:11" ht="15" x14ac:dyDescent="0.4">
      <c r="A1" s="203">
        <f>'Budget Req Form'!C1</f>
        <v>0</v>
      </c>
      <c r="B1" s="204"/>
      <c r="C1" s="204"/>
      <c r="D1" s="204"/>
      <c r="E1" s="204"/>
      <c r="F1" s="204"/>
      <c r="G1" s="204"/>
      <c r="H1" s="204"/>
      <c r="I1" s="204"/>
      <c r="J1" s="205"/>
    </row>
    <row r="2" spans="1:11" s="5" customFormat="1" ht="13.5" x14ac:dyDescent="0.35">
      <c r="A2" s="206" t="s">
        <v>32</v>
      </c>
      <c r="B2" s="207"/>
      <c r="C2" s="207"/>
      <c r="D2" s="207"/>
      <c r="E2" s="207"/>
      <c r="F2" s="207"/>
      <c r="G2" s="207"/>
      <c r="H2" s="207"/>
      <c r="I2" s="207"/>
      <c r="J2" s="208"/>
      <c r="K2" s="4"/>
    </row>
    <row r="3" spans="1:11" s="5" customFormat="1" ht="13.5" x14ac:dyDescent="0.35">
      <c r="A3" s="198" t="str">
        <f>'Budget Req Form'!C4&amp;" Budget Year"</f>
        <v xml:space="preserve"> Budget Year</v>
      </c>
      <c r="B3" s="199"/>
      <c r="C3" s="199"/>
      <c r="D3" s="199"/>
      <c r="E3" s="199"/>
      <c r="F3" s="199"/>
      <c r="G3" s="199"/>
      <c r="H3" s="199"/>
      <c r="I3" s="199"/>
      <c r="J3" s="200"/>
      <c r="K3" s="4"/>
    </row>
    <row r="4" spans="1:11" s="5" customFormat="1" ht="11.25" customHeight="1" x14ac:dyDescent="0.35">
      <c r="A4" s="195"/>
      <c r="B4" s="196"/>
      <c r="C4" s="196"/>
      <c r="D4" s="196"/>
      <c r="E4" s="196"/>
      <c r="F4" s="196"/>
      <c r="G4" s="196"/>
      <c r="H4" s="196"/>
      <c r="I4" s="196"/>
      <c r="J4" s="197"/>
      <c r="K4" s="6"/>
    </row>
    <row r="5" spans="1:11" ht="12.75" customHeight="1" x14ac:dyDescent="0.35">
      <c r="A5" s="188" t="s">
        <v>29</v>
      </c>
      <c r="B5" s="189"/>
      <c r="C5" s="189"/>
      <c r="D5" s="189"/>
      <c r="E5" s="189"/>
      <c r="F5" s="189"/>
      <c r="G5" s="176" t="s">
        <v>56</v>
      </c>
      <c r="H5" s="176" t="s">
        <v>54</v>
      </c>
      <c r="I5" s="176" t="s">
        <v>48</v>
      </c>
      <c r="J5" s="176" t="s">
        <v>49</v>
      </c>
      <c r="K5" s="1"/>
    </row>
    <row r="6" spans="1:11" s="5" customFormat="1" ht="13.9" x14ac:dyDescent="0.4">
      <c r="A6" s="78" t="s">
        <v>31</v>
      </c>
      <c r="B6" s="174" t="s">
        <v>55</v>
      </c>
      <c r="C6" s="175"/>
      <c r="D6" s="175"/>
      <c r="E6" s="175"/>
      <c r="F6" s="175"/>
      <c r="G6" s="177"/>
      <c r="H6" s="177"/>
      <c r="I6" s="177"/>
      <c r="J6" s="177"/>
    </row>
    <row r="7" spans="1:11" s="5" customFormat="1" ht="13.5" x14ac:dyDescent="0.35">
      <c r="A7" s="216">
        <v>1</v>
      </c>
      <c r="B7" s="211" t="str">
        <f>'Budget Req Form'!B16</f>
        <v>IRA Allocation / Request</v>
      </c>
      <c r="C7" s="212"/>
      <c r="D7" s="212"/>
      <c r="E7" s="212"/>
      <c r="F7" s="212"/>
      <c r="G7" s="76"/>
      <c r="H7" s="76"/>
      <c r="I7" s="68">
        <f>'Budget Req Form'!D16</f>
        <v>0</v>
      </c>
      <c r="J7" s="65">
        <f>'Budget Req Form'!D16</f>
        <v>0</v>
      </c>
    </row>
    <row r="8" spans="1:11" s="5" customFormat="1" ht="27.95" customHeight="1" x14ac:dyDescent="0.35">
      <c r="A8" s="217"/>
      <c r="B8" s="209"/>
      <c r="C8" s="209"/>
      <c r="D8" s="209"/>
      <c r="E8" s="209"/>
      <c r="F8" s="209"/>
      <c r="G8" s="209"/>
      <c r="H8" s="209"/>
      <c r="I8" s="209"/>
      <c r="J8" s="210"/>
    </row>
    <row r="9" spans="1:11" s="5" customFormat="1" ht="13.5" x14ac:dyDescent="0.35">
      <c r="A9" s="217">
        <v>2</v>
      </c>
      <c r="B9" s="193" t="str">
        <f>'Budget Req Form'!B17</f>
        <v>Carryover</v>
      </c>
      <c r="C9" s="194"/>
      <c r="D9" s="194"/>
      <c r="E9" s="194"/>
      <c r="F9" s="194"/>
      <c r="G9" s="75"/>
      <c r="H9" s="75"/>
      <c r="I9" s="60">
        <f>'Budget Req Form'!D17</f>
        <v>0</v>
      </c>
      <c r="J9" s="66">
        <f>'Budget Req Form'!D17</f>
        <v>0</v>
      </c>
    </row>
    <row r="10" spans="1:11" s="5" customFormat="1" ht="27.95" customHeight="1" x14ac:dyDescent="0.35">
      <c r="A10" s="217"/>
      <c r="B10" s="190"/>
      <c r="C10" s="191"/>
      <c r="D10" s="191"/>
      <c r="E10" s="191"/>
      <c r="F10" s="191"/>
      <c r="G10" s="191"/>
      <c r="H10" s="191"/>
      <c r="I10" s="191"/>
      <c r="J10" s="192"/>
    </row>
    <row r="11" spans="1:11" s="5" customFormat="1" ht="13.5" x14ac:dyDescent="0.35">
      <c r="A11" s="217">
        <v>3</v>
      </c>
      <c r="B11" s="193" t="str">
        <f>'Budget Req Form'!B18</f>
        <v>Income from other sources</v>
      </c>
      <c r="C11" s="194"/>
      <c r="D11" s="194"/>
      <c r="E11" s="194"/>
      <c r="F11" s="194"/>
      <c r="G11" s="75"/>
      <c r="H11" s="75"/>
      <c r="I11" s="45">
        <f>'Budget Req Form'!D18</f>
        <v>0</v>
      </c>
      <c r="J11" s="66">
        <v>0</v>
      </c>
    </row>
    <row r="12" spans="1:11" s="5" customFormat="1" ht="27.95" customHeight="1" x14ac:dyDescent="0.35">
      <c r="A12" s="217"/>
      <c r="B12" s="190"/>
      <c r="C12" s="191"/>
      <c r="D12" s="191"/>
      <c r="E12" s="191"/>
      <c r="F12" s="191"/>
      <c r="G12" s="191"/>
      <c r="H12" s="191"/>
      <c r="I12" s="191"/>
      <c r="J12" s="192"/>
    </row>
    <row r="13" spans="1:11" s="5" customFormat="1" ht="13.5" x14ac:dyDescent="0.35">
      <c r="A13" s="217">
        <v>4</v>
      </c>
      <c r="B13" s="77" t="str">
        <f>'Budget Req Form'!B19</f>
        <v>Contributions by students</v>
      </c>
      <c r="C13" s="62"/>
      <c r="D13" s="62"/>
      <c r="E13" s="79" t="s">
        <v>57</v>
      </c>
      <c r="F13" s="59"/>
      <c r="G13" s="59"/>
      <c r="H13" s="59"/>
      <c r="I13" s="60">
        <f>'Budget Req Form'!D19</f>
        <v>0</v>
      </c>
      <c r="J13" s="69">
        <v>0</v>
      </c>
    </row>
    <row r="14" spans="1:11" s="5" customFormat="1" ht="27.95" customHeight="1" x14ac:dyDescent="0.35">
      <c r="A14" s="217"/>
      <c r="B14" s="190"/>
      <c r="C14" s="191"/>
      <c r="D14" s="191"/>
      <c r="E14" s="191"/>
      <c r="F14" s="191"/>
      <c r="G14" s="191"/>
      <c r="H14" s="191"/>
      <c r="I14" s="191"/>
      <c r="J14" s="192"/>
    </row>
    <row r="15" spans="1:11" s="5" customFormat="1" ht="13.5" x14ac:dyDescent="0.35">
      <c r="A15" s="217">
        <v>5</v>
      </c>
      <c r="B15" s="193" t="str">
        <f>'Budget Req Form'!B20</f>
        <v xml:space="preserve"> </v>
      </c>
      <c r="C15" s="194"/>
      <c r="D15" s="194"/>
      <c r="E15" s="194"/>
      <c r="F15" s="194"/>
      <c r="G15" s="75"/>
      <c r="H15" s="75"/>
      <c r="I15" s="60">
        <f>'Budget Req Form'!D20</f>
        <v>0</v>
      </c>
      <c r="J15" s="69">
        <v>0</v>
      </c>
    </row>
    <row r="16" spans="1:11" s="5" customFormat="1" ht="27.95" customHeight="1" x14ac:dyDescent="0.35">
      <c r="A16" s="217"/>
      <c r="B16" s="190"/>
      <c r="C16" s="191"/>
      <c r="D16" s="191"/>
      <c r="E16" s="191"/>
      <c r="F16" s="191"/>
      <c r="G16" s="191"/>
      <c r="H16" s="191"/>
      <c r="I16" s="191"/>
      <c r="J16" s="192"/>
    </row>
    <row r="17" spans="1:10" s="5" customFormat="1" ht="13.5" x14ac:dyDescent="0.35">
      <c r="A17" s="217">
        <v>6</v>
      </c>
      <c r="B17" s="193" t="str">
        <f>'Budget Req Form'!B21</f>
        <v xml:space="preserve">  </v>
      </c>
      <c r="C17" s="194"/>
      <c r="D17" s="194"/>
      <c r="E17" s="194"/>
      <c r="F17" s="194"/>
      <c r="G17" s="75"/>
      <c r="H17" s="75"/>
      <c r="I17" s="60">
        <f>'Budget Req Form'!D21</f>
        <v>0</v>
      </c>
      <c r="J17" s="69">
        <v>0</v>
      </c>
    </row>
    <row r="18" spans="1:10" s="8" customFormat="1" ht="27.95" customHeight="1" x14ac:dyDescent="0.4">
      <c r="A18" s="217" t="s">
        <v>4</v>
      </c>
      <c r="B18" s="190"/>
      <c r="C18" s="191"/>
      <c r="D18" s="191"/>
      <c r="E18" s="191"/>
      <c r="F18" s="191"/>
      <c r="G18" s="191"/>
      <c r="H18" s="191"/>
      <c r="I18" s="191"/>
      <c r="J18" s="192">
        <f>SUM(J7:J17)</f>
        <v>0</v>
      </c>
    </row>
    <row r="19" spans="1:10" s="5" customFormat="1" ht="13.9" x14ac:dyDescent="0.4">
      <c r="A19" s="185" t="s">
        <v>4</v>
      </c>
      <c r="B19" s="186"/>
      <c r="C19" s="186"/>
      <c r="D19" s="186"/>
      <c r="E19" s="186"/>
      <c r="F19" s="186"/>
      <c r="G19" s="186"/>
      <c r="H19" s="187"/>
      <c r="I19" s="63">
        <f>SUM(I7+I9+I11+I13+I15+I17)</f>
        <v>0</v>
      </c>
      <c r="J19" s="64">
        <f>SUM(J7+J9+J11+J13+J15+J17)</f>
        <v>0</v>
      </c>
    </row>
    <row r="20" spans="1:10" ht="17.25" customHeight="1" x14ac:dyDescent="0.35">
      <c r="A20" s="201" t="s">
        <v>30</v>
      </c>
      <c r="B20" s="202"/>
      <c r="C20" s="202"/>
      <c r="D20" s="202"/>
      <c r="E20" s="202"/>
      <c r="F20" s="202"/>
      <c r="G20" s="176" t="str">
        <f>+G5</f>
        <v>Per Student Rate</v>
      </c>
      <c r="H20" s="176" t="str">
        <f>+H5</f>
        <v>Number of  Students</v>
      </c>
      <c r="I20" s="176" t="s">
        <v>48</v>
      </c>
      <c r="J20" s="176" t="s">
        <v>49</v>
      </c>
    </row>
    <row r="21" spans="1:10" s="5" customFormat="1" ht="13.9" x14ac:dyDescent="0.4">
      <c r="A21" s="78" t="s">
        <v>31</v>
      </c>
      <c r="B21" s="174" t="s">
        <v>55</v>
      </c>
      <c r="C21" s="175"/>
      <c r="D21" s="175"/>
      <c r="E21" s="175"/>
      <c r="F21" s="175"/>
      <c r="G21" s="177"/>
      <c r="H21" s="177"/>
      <c r="I21" s="177"/>
      <c r="J21" s="177"/>
    </row>
    <row r="22" spans="1:10" s="5" customFormat="1" ht="13.5" x14ac:dyDescent="0.35">
      <c r="A22" s="213"/>
      <c r="B22" s="214"/>
      <c r="C22" s="214"/>
      <c r="D22" s="214"/>
      <c r="E22" s="214"/>
      <c r="F22" s="214"/>
      <c r="G22" s="214"/>
      <c r="H22" s="214"/>
      <c r="I22" s="214"/>
      <c r="J22" s="215"/>
    </row>
    <row r="23" spans="1:10" s="5" customFormat="1" ht="13.5" x14ac:dyDescent="0.35">
      <c r="A23" s="178">
        <v>7</v>
      </c>
      <c r="B23" s="179" t="str">
        <f>'Budget Req Form'!B25</f>
        <v xml:space="preserve">  </v>
      </c>
      <c r="C23" s="180"/>
      <c r="D23" s="180"/>
      <c r="E23" s="180"/>
      <c r="F23" s="181"/>
      <c r="G23" s="74"/>
      <c r="H23" s="74"/>
      <c r="I23" s="60">
        <f>'Budget Req Form'!D25</f>
        <v>0</v>
      </c>
      <c r="J23" s="69">
        <v>0</v>
      </c>
    </row>
    <row r="24" spans="1:10" s="5" customFormat="1" ht="24.95" customHeight="1" x14ac:dyDescent="0.35">
      <c r="A24" s="178"/>
      <c r="B24" s="182"/>
      <c r="C24" s="183"/>
      <c r="D24" s="183"/>
      <c r="E24" s="183"/>
      <c r="F24" s="183"/>
      <c r="G24" s="183"/>
      <c r="H24" s="183"/>
      <c r="I24" s="183"/>
      <c r="J24" s="184"/>
    </row>
    <row r="25" spans="1:10" s="43" customFormat="1" ht="13.5" x14ac:dyDescent="0.35">
      <c r="A25" s="178">
        <f>1+A23</f>
        <v>8</v>
      </c>
      <c r="B25" s="179" t="str">
        <f>'Budget Req Form'!B26</f>
        <v xml:space="preserve">  </v>
      </c>
      <c r="C25" s="180"/>
      <c r="D25" s="180"/>
      <c r="E25" s="180"/>
      <c r="F25" s="181"/>
      <c r="G25" s="74"/>
      <c r="H25" s="74"/>
      <c r="I25" s="60">
        <f>'Budget Req Form'!D26</f>
        <v>0</v>
      </c>
      <c r="J25" s="69">
        <v>0</v>
      </c>
    </row>
    <row r="26" spans="1:10" s="43" customFormat="1" ht="24.95" customHeight="1" x14ac:dyDescent="0.35">
      <c r="A26" s="178"/>
      <c r="B26" s="182"/>
      <c r="C26" s="183"/>
      <c r="D26" s="183"/>
      <c r="E26" s="183"/>
      <c r="F26" s="183"/>
      <c r="G26" s="183"/>
      <c r="H26" s="183"/>
      <c r="I26" s="183"/>
      <c r="J26" s="184"/>
    </row>
    <row r="27" spans="1:10" s="5" customFormat="1" ht="13.5" x14ac:dyDescent="0.35">
      <c r="A27" s="178">
        <f>1+A25</f>
        <v>9</v>
      </c>
      <c r="B27" s="179" t="str">
        <f>'Budget Req Form'!B27</f>
        <v xml:space="preserve">  </v>
      </c>
      <c r="C27" s="180"/>
      <c r="D27" s="180"/>
      <c r="E27" s="180"/>
      <c r="F27" s="181"/>
      <c r="G27" s="74"/>
      <c r="H27" s="74"/>
      <c r="I27" s="60">
        <f>'Budget Req Form'!D27</f>
        <v>0</v>
      </c>
      <c r="J27" s="69">
        <v>0</v>
      </c>
    </row>
    <row r="28" spans="1:10" s="5" customFormat="1" ht="24.95" customHeight="1" x14ac:dyDescent="0.35">
      <c r="A28" s="178"/>
      <c r="B28" s="182"/>
      <c r="C28" s="183"/>
      <c r="D28" s="183"/>
      <c r="E28" s="183"/>
      <c r="F28" s="183"/>
      <c r="G28" s="183"/>
      <c r="H28" s="183"/>
      <c r="I28" s="183"/>
      <c r="J28" s="184"/>
    </row>
    <row r="29" spans="1:10" s="5" customFormat="1" ht="13.5" x14ac:dyDescent="0.35">
      <c r="A29" s="178">
        <f>1+A27</f>
        <v>10</v>
      </c>
      <c r="B29" s="179" t="str">
        <f>'Budget Req Form'!B28</f>
        <v xml:space="preserve">  </v>
      </c>
      <c r="C29" s="180"/>
      <c r="D29" s="180"/>
      <c r="E29" s="180"/>
      <c r="F29" s="181"/>
      <c r="G29" s="74"/>
      <c r="H29" s="74"/>
      <c r="I29" s="60">
        <f>'Budget Req Form'!D28</f>
        <v>0</v>
      </c>
      <c r="J29" s="69">
        <v>0</v>
      </c>
    </row>
    <row r="30" spans="1:10" s="5" customFormat="1" ht="24.95" customHeight="1" x14ac:dyDescent="0.35">
      <c r="A30" s="178"/>
      <c r="B30" s="182"/>
      <c r="C30" s="183"/>
      <c r="D30" s="183"/>
      <c r="E30" s="183"/>
      <c r="F30" s="183"/>
      <c r="G30" s="183"/>
      <c r="H30" s="183"/>
      <c r="I30" s="183"/>
      <c r="J30" s="184"/>
    </row>
    <row r="31" spans="1:10" s="5" customFormat="1" ht="13.5" x14ac:dyDescent="0.35">
      <c r="A31" s="178">
        <f>1+A29</f>
        <v>11</v>
      </c>
      <c r="B31" s="179" t="str">
        <f>'Budget Req Form'!B29</f>
        <v xml:space="preserve">  </v>
      </c>
      <c r="C31" s="180"/>
      <c r="D31" s="180"/>
      <c r="E31" s="180"/>
      <c r="F31" s="181"/>
      <c r="G31" s="74"/>
      <c r="H31" s="74"/>
      <c r="I31" s="60">
        <f>'Budget Req Form'!D29</f>
        <v>0</v>
      </c>
      <c r="J31" s="69">
        <v>0</v>
      </c>
    </row>
    <row r="32" spans="1:10" s="5" customFormat="1" ht="24.95" customHeight="1" x14ac:dyDescent="0.35">
      <c r="A32" s="178"/>
      <c r="B32" s="182"/>
      <c r="C32" s="183"/>
      <c r="D32" s="183"/>
      <c r="E32" s="183"/>
      <c r="F32" s="183"/>
      <c r="G32" s="183"/>
      <c r="H32" s="183"/>
      <c r="I32" s="183"/>
      <c r="J32" s="184"/>
    </row>
    <row r="33" spans="1:10" s="5" customFormat="1" ht="13.5" x14ac:dyDescent="0.35">
      <c r="A33" s="178">
        <f>1+A31</f>
        <v>12</v>
      </c>
      <c r="B33" s="179" t="str">
        <f>'Budget Req Form'!B30</f>
        <v xml:space="preserve">  </v>
      </c>
      <c r="C33" s="180"/>
      <c r="D33" s="180"/>
      <c r="E33" s="180"/>
      <c r="F33" s="181"/>
      <c r="G33" s="74"/>
      <c r="H33" s="74"/>
      <c r="I33" s="60">
        <f>'Budget Req Form'!D30</f>
        <v>0</v>
      </c>
      <c r="J33" s="69">
        <v>0</v>
      </c>
    </row>
    <row r="34" spans="1:10" s="5" customFormat="1" ht="24.95" customHeight="1" x14ac:dyDescent="0.35">
      <c r="A34" s="178"/>
      <c r="B34" s="182"/>
      <c r="C34" s="183"/>
      <c r="D34" s="183"/>
      <c r="E34" s="183"/>
      <c r="F34" s="183"/>
      <c r="G34" s="183"/>
      <c r="H34" s="183"/>
      <c r="I34" s="183"/>
      <c r="J34" s="184"/>
    </row>
    <row r="35" spans="1:10" s="5" customFormat="1" ht="13.5" x14ac:dyDescent="0.35">
      <c r="A35" s="178">
        <f>1+A33</f>
        <v>13</v>
      </c>
      <c r="B35" s="179" t="str">
        <f>'Budget Req Form'!B31</f>
        <v xml:space="preserve">  </v>
      </c>
      <c r="C35" s="180"/>
      <c r="D35" s="180"/>
      <c r="E35" s="180"/>
      <c r="F35" s="181"/>
      <c r="G35" s="74"/>
      <c r="H35" s="74"/>
      <c r="I35" s="60">
        <f>'Budget Req Form'!D31</f>
        <v>0</v>
      </c>
      <c r="J35" s="69">
        <v>0</v>
      </c>
    </row>
    <row r="36" spans="1:10" s="5" customFormat="1" ht="24.95" customHeight="1" x14ac:dyDescent="0.35">
      <c r="A36" s="178"/>
      <c r="B36" s="182"/>
      <c r="C36" s="183"/>
      <c r="D36" s="183"/>
      <c r="E36" s="183"/>
      <c r="F36" s="183"/>
      <c r="G36" s="183"/>
      <c r="H36" s="183"/>
      <c r="I36" s="183"/>
      <c r="J36" s="184"/>
    </row>
    <row r="37" spans="1:10" s="5" customFormat="1" ht="13.5" x14ac:dyDescent="0.35">
      <c r="A37" s="178">
        <f>1+A35</f>
        <v>14</v>
      </c>
      <c r="B37" s="179" t="str">
        <f>'Budget Req Form'!B32</f>
        <v xml:space="preserve">  </v>
      </c>
      <c r="C37" s="180"/>
      <c r="D37" s="180"/>
      <c r="E37" s="180"/>
      <c r="F37" s="181"/>
      <c r="G37" s="74"/>
      <c r="H37" s="74"/>
      <c r="I37" s="60">
        <f>'Budget Req Form'!D32</f>
        <v>0</v>
      </c>
      <c r="J37" s="69">
        <v>0</v>
      </c>
    </row>
    <row r="38" spans="1:10" s="5" customFormat="1" ht="24.95" customHeight="1" x14ac:dyDescent="0.35">
      <c r="A38" s="178"/>
      <c r="B38" s="182"/>
      <c r="C38" s="183"/>
      <c r="D38" s="183"/>
      <c r="E38" s="183"/>
      <c r="F38" s="183"/>
      <c r="G38" s="183"/>
      <c r="H38" s="183"/>
      <c r="I38" s="183"/>
      <c r="J38" s="184"/>
    </row>
    <row r="39" spans="1:10" s="5" customFormat="1" ht="13.5" x14ac:dyDescent="0.35">
      <c r="A39" s="178">
        <f>1+A37</f>
        <v>15</v>
      </c>
      <c r="B39" s="179" t="str">
        <f>'Budget Req Form'!B33</f>
        <v xml:space="preserve">  </v>
      </c>
      <c r="C39" s="180"/>
      <c r="D39" s="180"/>
      <c r="E39" s="180"/>
      <c r="F39" s="181"/>
      <c r="G39" s="74"/>
      <c r="H39" s="74"/>
      <c r="I39" s="60">
        <f>'Budget Req Form'!D33</f>
        <v>0</v>
      </c>
      <c r="J39" s="69">
        <v>0</v>
      </c>
    </row>
    <row r="40" spans="1:10" s="5" customFormat="1" ht="24.95" customHeight="1" x14ac:dyDescent="0.35">
      <c r="A40" s="178"/>
      <c r="B40" s="182"/>
      <c r="C40" s="183"/>
      <c r="D40" s="183"/>
      <c r="E40" s="183"/>
      <c r="F40" s="183"/>
      <c r="G40" s="183"/>
      <c r="H40" s="183"/>
      <c r="I40" s="183"/>
      <c r="J40" s="184"/>
    </row>
    <row r="41" spans="1:10" s="5" customFormat="1" ht="13.5" x14ac:dyDescent="0.35">
      <c r="A41" s="178">
        <f>1+A39</f>
        <v>16</v>
      </c>
      <c r="B41" s="179" t="str">
        <f>'Budget Req Form'!B34</f>
        <v xml:space="preserve">  </v>
      </c>
      <c r="C41" s="180"/>
      <c r="D41" s="180"/>
      <c r="E41" s="180"/>
      <c r="F41" s="181"/>
      <c r="G41" s="74"/>
      <c r="H41" s="74"/>
      <c r="I41" s="60">
        <f>'Budget Req Form'!D34</f>
        <v>0</v>
      </c>
      <c r="J41" s="69">
        <v>0</v>
      </c>
    </row>
    <row r="42" spans="1:10" s="5" customFormat="1" ht="24.95" customHeight="1" x14ac:dyDescent="0.35">
      <c r="A42" s="178"/>
      <c r="B42" s="182"/>
      <c r="C42" s="183"/>
      <c r="D42" s="183"/>
      <c r="E42" s="183"/>
      <c r="F42" s="183"/>
      <c r="G42" s="183"/>
      <c r="H42" s="183"/>
      <c r="I42" s="183"/>
      <c r="J42" s="184"/>
    </row>
    <row r="43" spans="1:10" s="5" customFormat="1" ht="13.5" x14ac:dyDescent="0.35">
      <c r="A43" s="178">
        <f>1+A41</f>
        <v>17</v>
      </c>
      <c r="B43" s="179" t="str">
        <f>'Budget Req Form'!B35</f>
        <v xml:space="preserve">  </v>
      </c>
      <c r="C43" s="180"/>
      <c r="D43" s="180"/>
      <c r="E43" s="180"/>
      <c r="F43" s="181"/>
      <c r="G43" s="74"/>
      <c r="H43" s="74"/>
      <c r="I43" s="60">
        <f>'Budget Req Form'!D35</f>
        <v>0</v>
      </c>
      <c r="J43" s="69">
        <v>0</v>
      </c>
    </row>
    <row r="44" spans="1:10" s="5" customFormat="1" ht="24.95" customHeight="1" x14ac:dyDescent="0.35">
      <c r="A44" s="178"/>
      <c r="B44" s="182"/>
      <c r="C44" s="183"/>
      <c r="D44" s="183"/>
      <c r="E44" s="183"/>
      <c r="F44" s="183"/>
      <c r="G44" s="183"/>
      <c r="H44" s="183"/>
      <c r="I44" s="183"/>
      <c r="J44" s="184"/>
    </row>
    <row r="45" spans="1:10" s="5" customFormat="1" ht="13.5" x14ac:dyDescent="0.35">
      <c r="A45" s="178">
        <f>1+A43</f>
        <v>18</v>
      </c>
      <c r="B45" s="179" t="str">
        <f>'Budget Req Form'!B36</f>
        <v xml:space="preserve">  </v>
      </c>
      <c r="C45" s="180"/>
      <c r="D45" s="180"/>
      <c r="E45" s="180"/>
      <c r="F45" s="181"/>
      <c r="G45" s="74"/>
      <c r="H45" s="74"/>
      <c r="I45" s="60">
        <f>'Budget Req Form'!D36</f>
        <v>0</v>
      </c>
      <c r="J45" s="69">
        <v>0</v>
      </c>
    </row>
    <row r="46" spans="1:10" s="5" customFormat="1" ht="24.95" customHeight="1" x14ac:dyDescent="0.35">
      <c r="A46" s="178"/>
      <c r="B46" s="182"/>
      <c r="C46" s="183"/>
      <c r="D46" s="183"/>
      <c r="E46" s="183"/>
      <c r="F46" s="183"/>
      <c r="G46" s="183"/>
      <c r="H46" s="183"/>
      <c r="I46" s="183"/>
      <c r="J46" s="184"/>
    </row>
    <row r="47" spans="1:10" s="5" customFormat="1" ht="13.5" x14ac:dyDescent="0.35">
      <c r="A47" s="178">
        <f>1+A45</f>
        <v>19</v>
      </c>
      <c r="B47" s="179" t="str">
        <f>'Budget Req Form'!B37</f>
        <v xml:space="preserve">  </v>
      </c>
      <c r="C47" s="180"/>
      <c r="D47" s="180"/>
      <c r="E47" s="180"/>
      <c r="F47" s="181"/>
      <c r="G47" s="74"/>
      <c r="H47" s="74"/>
      <c r="I47" s="60">
        <f>'Budget Req Form'!D37</f>
        <v>0</v>
      </c>
      <c r="J47" s="69">
        <v>0</v>
      </c>
    </row>
    <row r="48" spans="1:10" s="5" customFormat="1" ht="24.95" customHeight="1" x14ac:dyDescent="0.35">
      <c r="A48" s="178"/>
      <c r="B48" s="182"/>
      <c r="C48" s="183"/>
      <c r="D48" s="183"/>
      <c r="E48" s="183"/>
      <c r="F48" s="183"/>
      <c r="G48" s="183"/>
      <c r="H48" s="183"/>
      <c r="I48" s="183"/>
      <c r="J48" s="184"/>
    </row>
    <row r="49" spans="1:11" s="5" customFormat="1" ht="13.5" x14ac:dyDescent="0.35">
      <c r="A49" s="178">
        <f>1+A47</f>
        <v>20</v>
      </c>
      <c r="B49" s="179" t="str">
        <f>'Budget Req Form'!B38</f>
        <v xml:space="preserve">  </v>
      </c>
      <c r="C49" s="180"/>
      <c r="D49" s="180"/>
      <c r="E49" s="180"/>
      <c r="F49" s="181"/>
      <c r="G49" s="74"/>
      <c r="H49" s="74"/>
      <c r="I49" s="60">
        <f>'Budget Req Form'!D38</f>
        <v>0</v>
      </c>
      <c r="J49" s="69">
        <v>0</v>
      </c>
    </row>
    <row r="50" spans="1:11" s="5" customFormat="1" ht="24.95" customHeight="1" x14ac:dyDescent="0.35">
      <c r="A50" s="178"/>
      <c r="B50" s="182"/>
      <c r="C50" s="183"/>
      <c r="D50" s="183"/>
      <c r="E50" s="183"/>
      <c r="F50" s="183"/>
      <c r="G50" s="183"/>
      <c r="H50" s="183"/>
      <c r="I50" s="183"/>
      <c r="J50" s="184"/>
    </row>
    <row r="51" spans="1:11" s="5" customFormat="1" ht="13.5" x14ac:dyDescent="0.35">
      <c r="A51" s="178">
        <f>1+A49</f>
        <v>21</v>
      </c>
      <c r="B51" s="179" t="str">
        <f>'Budget Req Form'!B39</f>
        <v xml:space="preserve">  </v>
      </c>
      <c r="C51" s="180"/>
      <c r="D51" s="180"/>
      <c r="E51" s="180"/>
      <c r="F51" s="181"/>
      <c r="G51" s="74"/>
      <c r="H51" s="74"/>
      <c r="I51" s="60">
        <f>'Budget Req Form'!D39</f>
        <v>0</v>
      </c>
      <c r="J51" s="69">
        <v>0</v>
      </c>
    </row>
    <row r="52" spans="1:11" s="5" customFormat="1" ht="24.95" customHeight="1" x14ac:dyDescent="0.35">
      <c r="A52" s="178"/>
      <c r="B52" s="182"/>
      <c r="C52" s="183"/>
      <c r="D52" s="183"/>
      <c r="E52" s="183"/>
      <c r="F52" s="183"/>
      <c r="G52" s="183"/>
      <c r="H52" s="183"/>
      <c r="I52" s="183"/>
      <c r="J52" s="184"/>
    </row>
    <row r="53" spans="1:11" s="5" customFormat="1" ht="13.5" x14ac:dyDescent="0.35">
      <c r="A53" s="178">
        <f>1+A51</f>
        <v>22</v>
      </c>
      <c r="B53" s="179" t="str">
        <f>'Budget Req Form'!B40</f>
        <v xml:space="preserve">  </v>
      </c>
      <c r="C53" s="180"/>
      <c r="D53" s="180"/>
      <c r="E53" s="180"/>
      <c r="F53" s="181"/>
      <c r="G53" s="74"/>
      <c r="H53" s="74"/>
      <c r="I53" s="60">
        <f>'Budget Req Form'!D40</f>
        <v>0</v>
      </c>
      <c r="J53" s="69">
        <v>0</v>
      </c>
    </row>
    <row r="54" spans="1:11" s="5" customFormat="1" ht="24.95" customHeight="1" x14ac:dyDescent="0.35">
      <c r="A54" s="178"/>
      <c r="B54" s="182"/>
      <c r="C54" s="183"/>
      <c r="D54" s="183"/>
      <c r="E54" s="183"/>
      <c r="F54" s="183"/>
      <c r="G54" s="183"/>
      <c r="H54" s="183"/>
      <c r="I54" s="183"/>
      <c r="J54" s="184"/>
    </row>
    <row r="55" spans="1:11" s="5" customFormat="1" ht="13.5" x14ac:dyDescent="0.35">
      <c r="A55" s="178">
        <f>1+A53</f>
        <v>23</v>
      </c>
      <c r="B55" s="179" t="str">
        <f>'Budget Req Form'!B41</f>
        <v xml:space="preserve">  </v>
      </c>
      <c r="C55" s="180"/>
      <c r="D55" s="180"/>
      <c r="E55" s="180"/>
      <c r="F55" s="181"/>
      <c r="G55" s="74"/>
      <c r="H55" s="74"/>
      <c r="I55" s="60">
        <f>'Budget Req Form'!D41</f>
        <v>0</v>
      </c>
      <c r="J55" s="69">
        <v>0</v>
      </c>
    </row>
    <row r="56" spans="1:11" s="5" customFormat="1" ht="24.95" customHeight="1" x14ac:dyDescent="0.35">
      <c r="A56" s="178"/>
      <c r="B56" s="182"/>
      <c r="C56" s="183"/>
      <c r="D56" s="183"/>
      <c r="E56" s="183"/>
      <c r="F56" s="183"/>
      <c r="G56" s="183"/>
      <c r="H56" s="183"/>
      <c r="I56" s="183"/>
      <c r="J56" s="184"/>
    </row>
    <row r="57" spans="1:11" s="5" customFormat="1" ht="13.5" x14ac:dyDescent="0.35">
      <c r="A57" s="178">
        <f>1+A55</f>
        <v>24</v>
      </c>
      <c r="B57" s="179" t="str">
        <f>'Budget Req Form'!B42</f>
        <v xml:space="preserve">  </v>
      </c>
      <c r="C57" s="180"/>
      <c r="D57" s="180"/>
      <c r="E57" s="180"/>
      <c r="F57" s="181"/>
      <c r="G57" s="74"/>
      <c r="H57" s="74"/>
      <c r="I57" s="60">
        <f>'Budget Req Form'!D42</f>
        <v>0</v>
      </c>
      <c r="J57" s="69">
        <v>0</v>
      </c>
    </row>
    <row r="58" spans="1:11" s="5" customFormat="1" ht="24.95" customHeight="1" x14ac:dyDescent="0.35">
      <c r="A58" s="178"/>
      <c r="B58" s="182"/>
      <c r="C58" s="183"/>
      <c r="D58" s="183"/>
      <c r="E58" s="183"/>
      <c r="F58" s="183"/>
      <c r="G58" s="183"/>
      <c r="H58" s="183"/>
      <c r="I58" s="183"/>
      <c r="J58" s="184"/>
    </row>
    <row r="59" spans="1:11" s="5" customFormat="1" ht="13.5" x14ac:dyDescent="0.35">
      <c r="A59" s="178">
        <f>1+A57</f>
        <v>25</v>
      </c>
      <c r="B59" s="179" t="str">
        <f>'Budget Req Form'!B43</f>
        <v xml:space="preserve">  </v>
      </c>
      <c r="C59" s="180"/>
      <c r="D59" s="180"/>
      <c r="E59" s="180"/>
      <c r="F59" s="181"/>
      <c r="G59" s="74"/>
      <c r="H59" s="74"/>
      <c r="I59" s="60">
        <f>'Budget Req Form'!D43</f>
        <v>0</v>
      </c>
      <c r="J59" s="69">
        <v>0</v>
      </c>
    </row>
    <row r="60" spans="1:11" s="5" customFormat="1" ht="24.95" customHeight="1" x14ac:dyDescent="0.35">
      <c r="A60" s="178"/>
      <c r="B60" s="182"/>
      <c r="C60" s="183"/>
      <c r="D60" s="183"/>
      <c r="E60" s="183"/>
      <c r="F60" s="183"/>
      <c r="G60" s="183"/>
      <c r="H60" s="183"/>
      <c r="I60" s="183"/>
      <c r="J60" s="184"/>
    </row>
    <row r="61" spans="1:11" s="8" customFormat="1" ht="15" x14ac:dyDescent="0.4">
      <c r="A61" s="172" t="s">
        <v>6</v>
      </c>
      <c r="B61" s="173"/>
      <c r="C61" s="173"/>
      <c r="D61" s="173"/>
      <c r="E61" s="173"/>
      <c r="F61" s="173"/>
      <c r="G61" s="173"/>
      <c r="H61" s="173"/>
      <c r="I61" s="80">
        <f>SUM(I23+I25+I27+I29+I31+I33+I35+I37+I39+I41+I43+I45+I47+I49+I51+I53+I55+I57+I59)</f>
        <v>0</v>
      </c>
      <c r="J61" s="81">
        <f>SUM(J23:J59)</f>
        <v>0</v>
      </c>
      <c r="K61" s="7"/>
    </row>
    <row r="62" spans="1:11" s="5" customFormat="1" ht="13.5" x14ac:dyDescent="0.35">
      <c r="A62" s="44"/>
      <c r="B62" s="42"/>
      <c r="C62" s="42"/>
      <c r="D62" s="42"/>
      <c r="E62" s="42"/>
      <c r="F62" s="42"/>
      <c r="G62" s="73"/>
      <c r="H62" s="73"/>
      <c r="I62" s="42"/>
      <c r="J62" s="52"/>
      <c r="K62" s="9"/>
    </row>
    <row r="63" spans="1:11" s="5" customFormat="1" ht="13.5" x14ac:dyDescent="0.35">
      <c r="A63" s="49"/>
      <c r="B63" s="50"/>
      <c r="C63" s="50"/>
      <c r="D63" s="50"/>
      <c r="E63" s="50"/>
      <c r="F63" s="50"/>
      <c r="G63" s="50"/>
      <c r="H63" s="50"/>
      <c r="I63" s="50"/>
      <c r="J63" s="51"/>
    </row>
    <row r="64" spans="1:11" s="10" customFormat="1" ht="15" x14ac:dyDescent="0.4">
      <c r="A64" s="46"/>
      <c r="B64" s="40" t="s">
        <v>47</v>
      </c>
      <c r="C64" s="40"/>
      <c r="D64" s="40"/>
      <c r="E64" s="40"/>
      <c r="F64" s="40"/>
      <c r="G64" s="40"/>
      <c r="H64" s="40"/>
      <c r="I64" s="40"/>
      <c r="J64" s="67">
        <f>'Budget Req Form'!D44</f>
        <v>0</v>
      </c>
    </row>
    <row r="65" spans="1:10" s="11" customFormat="1" ht="13.5" x14ac:dyDescent="0.35">
      <c r="A65" s="47"/>
      <c r="B65" s="25"/>
      <c r="C65" s="25"/>
      <c r="D65" s="25"/>
      <c r="E65" s="25"/>
      <c r="F65" s="25"/>
      <c r="G65" s="25"/>
      <c r="H65" s="25"/>
      <c r="I65" s="25"/>
      <c r="J65" s="48"/>
    </row>
  </sheetData>
  <sheetProtection formatCells="0" formatColumns="0" formatRows="0" insertColumns="0" insertRows="0" insertHyperlinks="0" deleteColumns="0" deleteRows="0" selectLockedCells="1" sort="0"/>
  <mergeCells count="93">
    <mergeCell ref="B24:J24"/>
    <mergeCell ref="A22:J22"/>
    <mergeCell ref="I5:I6"/>
    <mergeCell ref="J5:J6"/>
    <mergeCell ref="A27:A28"/>
    <mergeCell ref="B9:F9"/>
    <mergeCell ref="B11:F11"/>
    <mergeCell ref="A7:A8"/>
    <mergeCell ref="A9:A10"/>
    <mergeCell ref="B25:F25"/>
    <mergeCell ref="A17:A18"/>
    <mergeCell ref="A13:A14"/>
    <mergeCell ref="A15:A16"/>
    <mergeCell ref="A11:A12"/>
    <mergeCell ref="B12:J12"/>
    <mergeCell ref="I20:I21"/>
    <mergeCell ref="A29:A30"/>
    <mergeCell ref="B29:F29"/>
    <mergeCell ref="B30:J30"/>
    <mergeCell ref="A20:F20"/>
    <mergeCell ref="A1:J1"/>
    <mergeCell ref="A2:J2"/>
    <mergeCell ref="A25:A26"/>
    <mergeCell ref="B8:J8"/>
    <mergeCell ref="B7:F7"/>
    <mergeCell ref="B15:F15"/>
    <mergeCell ref="B10:J10"/>
    <mergeCell ref="B26:J26"/>
    <mergeCell ref="B27:F27"/>
    <mergeCell ref="B28:J28"/>
    <mergeCell ref="A23:A24"/>
    <mergeCell ref="B23:F23"/>
    <mergeCell ref="A31:A32"/>
    <mergeCell ref="B31:F31"/>
    <mergeCell ref="B32:J32"/>
    <mergeCell ref="A33:A34"/>
    <mergeCell ref="B33:F33"/>
    <mergeCell ref="B34:J34"/>
    <mergeCell ref="A35:A36"/>
    <mergeCell ref="B35:F35"/>
    <mergeCell ref="B36:J36"/>
    <mergeCell ref="A37:A38"/>
    <mergeCell ref="B37:F37"/>
    <mergeCell ref="B38:J38"/>
    <mergeCell ref="B40:J40"/>
    <mergeCell ref="B48:J48"/>
    <mergeCell ref="A41:A42"/>
    <mergeCell ref="B41:F41"/>
    <mergeCell ref="B42:J42"/>
    <mergeCell ref="A43:A44"/>
    <mergeCell ref="B43:F43"/>
    <mergeCell ref="B44:J44"/>
    <mergeCell ref="A4:J4"/>
    <mergeCell ref="A3:J3"/>
    <mergeCell ref="A57:A58"/>
    <mergeCell ref="B57:F57"/>
    <mergeCell ref="B58:J58"/>
    <mergeCell ref="A49:A50"/>
    <mergeCell ref="B49:F49"/>
    <mergeCell ref="B50:J50"/>
    <mergeCell ref="A51:A52"/>
    <mergeCell ref="B51:F51"/>
    <mergeCell ref="B52:J52"/>
    <mergeCell ref="A45:A46"/>
    <mergeCell ref="B45:F45"/>
    <mergeCell ref="B46:J46"/>
    <mergeCell ref="A47:A48"/>
    <mergeCell ref="B47:F47"/>
    <mergeCell ref="J20:J21"/>
    <mergeCell ref="A19:H19"/>
    <mergeCell ref="A5:F5"/>
    <mergeCell ref="G5:G6"/>
    <mergeCell ref="B6:F6"/>
    <mergeCell ref="B14:J14"/>
    <mergeCell ref="B16:J16"/>
    <mergeCell ref="B17:F17"/>
    <mergeCell ref="B18:J18"/>
    <mergeCell ref="A61:H61"/>
    <mergeCell ref="B21:F21"/>
    <mergeCell ref="H5:H6"/>
    <mergeCell ref="G20:G21"/>
    <mergeCell ref="H20:H21"/>
    <mergeCell ref="A59:A60"/>
    <mergeCell ref="B59:F59"/>
    <mergeCell ref="B60:J60"/>
    <mergeCell ref="A53:A54"/>
    <mergeCell ref="B53:F53"/>
    <mergeCell ref="B54:J54"/>
    <mergeCell ref="A55:A56"/>
    <mergeCell ref="B55:F55"/>
    <mergeCell ref="B56:J56"/>
    <mergeCell ref="A39:A40"/>
    <mergeCell ref="B39:F39"/>
  </mergeCells>
  <phoneticPr fontId="6" type="noConversion"/>
  <printOptions horizontalCentered="1"/>
  <pageMargins left="0.25" right="0.25" top="0.5" bottom="0.5" header="0.4" footer="0.25"/>
  <pageSetup scale="57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theme="6" tint="-0.499984740745262"/>
  </sheetPr>
  <dimension ref="A1:C47"/>
  <sheetViews>
    <sheetView showGridLines="0" zoomScaleNormal="100" workbookViewId="0">
      <selection activeCell="E45" sqref="E45"/>
    </sheetView>
  </sheetViews>
  <sheetFormatPr defaultColWidth="9.1328125" defaultRowHeight="13.15" x14ac:dyDescent="0.4"/>
  <cols>
    <col min="1" max="1" width="4" style="53" customWidth="1"/>
    <col min="2" max="2" width="38.73046875" style="53" customWidth="1"/>
    <col min="3" max="3" width="59.265625" style="53" customWidth="1"/>
    <col min="4" max="16384" width="9.1328125" style="53"/>
  </cols>
  <sheetData>
    <row r="1" spans="1:3" x14ac:dyDescent="0.4">
      <c r="A1" s="239"/>
      <c r="B1" s="240"/>
      <c r="C1" s="241"/>
    </row>
    <row r="2" spans="1:3" x14ac:dyDescent="0.4">
      <c r="A2" s="242" t="s">
        <v>36</v>
      </c>
      <c r="B2" s="243"/>
      <c r="C2" s="244"/>
    </row>
    <row r="3" spans="1:3" x14ac:dyDescent="0.4">
      <c r="A3" s="242" t="str">
        <f>'Budget Req Form'!C4&amp;" Budget Year"</f>
        <v xml:space="preserve"> Budget Year</v>
      </c>
      <c r="B3" s="243"/>
      <c r="C3" s="244"/>
    </row>
    <row r="4" spans="1:3" x14ac:dyDescent="0.4">
      <c r="A4" s="245"/>
      <c r="B4" s="246"/>
      <c r="C4" s="247"/>
    </row>
    <row r="5" spans="1:3" x14ac:dyDescent="0.4">
      <c r="A5" s="54" t="s">
        <v>31</v>
      </c>
      <c r="B5" s="55" t="s">
        <v>35</v>
      </c>
      <c r="C5" s="55" t="s">
        <v>34</v>
      </c>
    </row>
    <row r="6" spans="1:3" ht="12" customHeight="1" x14ac:dyDescent="0.4">
      <c r="A6" s="248">
        <v>1</v>
      </c>
      <c r="B6" s="234" t="s">
        <v>26</v>
      </c>
      <c r="C6" s="230">
        <f>'Budget Req Form'!C1</f>
        <v>0</v>
      </c>
    </row>
    <row r="7" spans="1:3" ht="12" customHeight="1" x14ac:dyDescent="0.4">
      <c r="A7" s="248"/>
      <c r="B7" s="235"/>
      <c r="C7" s="231"/>
    </row>
    <row r="8" spans="1:3" ht="12.95" customHeight="1" x14ac:dyDescent="0.4">
      <c r="A8" s="228">
        <v>2</v>
      </c>
      <c r="B8" s="236" t="s">
        <v>37</v>
      </c>
      <c r="C8" s="232"/>
    </row>
    <row r="9" spans="1:3" ht="12.95" customHeight="1" x14ac:dyDescent="0.4">
      <c r="A9" s="248"/>
      <c r="B9" s="234"/>
      <c r="C9" s="233"/>
    </row>
    <row r="10" spans="1:3" ht="12.95" customHeight="1" x14ac:dyDescent="0.4">
      <c r="A10" s="228">
        <v>3</v>
      </c>
      <c r="B10" s="236" t="s">
        <v>52</v>
      </c>
      <c r="C10" s="237"/>
    </row>
    <row r="11" spans="1:3" ht="12.95" customHeight="1" x14ac:dyDescent="0.4">
      <c r="A11" s="229"/>
      <c r="B11" s="235"/>
      <c r="C11" s="238"/>
    </row>
    <row r="12" spans="1:3" ht="23.25" customHeight="1" x14ac:dyDescent="0.4">
      <c r="A12" s="82">
        <v>4</v>
      </c>
      <c r="B12" s="56" t="s">
        <v>44</v>
      </c>
      <c r="C12" s="61"/>
    </row>
    <row r="13" spans="1:3" x14ac:dyDescent="0.4">
      <c r="A13" s="83">
        <v>5</v>
      </c>
      <c r="B13" s="222" t="s">
        <v>27</v>
      </c>
      <c r="C13" s="223"/>
    </row>
    <row r="14" spans="1:3" x14ac:dyDescent="0.4">
      <c r="A14" s="84"/>
      <c r="B14" s="220"/>
      <c r="C14" s="221"/>
    </row>
    <row r="15" spans="1:3" x14ac:dyDescent="0.4">
      <c r="A15" s="84"/>
      <c r="B15" s="220"/>
      <c r="C15" s="221"/>
    </row>
    <row r="16" spans="1:3" x14ac:dyDescent="0.4">
      <c r="A16" s="84"/>
      <c r="B16" s="220"/>
      <c r="C16" s="221"/>
    </row>
    <row r="17" spans="1:3" x14ac:dyDescent="0.4">
      <c r="A17" s="83">
        <v>6</v>
      </c>
      <c r="B17" s="224" t="s">
        <v>50</v>
      </c>
      <c r="C17" s="225"/>
    </row>
    <row r="18" spans="1:3" x14ac:dyDescent="0.4">
      <c r="A18" s="83"/>
      <c r="B18" s="226"/>
      <c r="C18" s="227"/>
    </row>
    <row r="19" spans="1:3" x14ac:dyDescent="0.4">
      <c r="A19" s="84"/>
      <c r="B19" s="220"/>
      <c r="C19" s="221"/>
    </row>
    <row r="20" spans="1:3" x14ac:dyDescent="0.4">
      <c r="A20" s="84"/>
      <c r="B20" s="220"/>
      <c r="C20" s="221"/>
    </row>
    <row r="21" spans="1:3" x14ac:dyDescent="0.4">
      <c r="A21" s="83">
        <v>7</v>
      </c>
      <c r="B21" s="222" t="s">
        <v>38</v>
      </c>
      <c r="C21" s="223"/>
    </row>
    <row r="22" spans="1:3" x14ac:dyDescent="0.4">
      <c r="A22" s="84"/>
      <c r="B22" s="220"/>
      <c r="C22" s="221"/>
    </row>
    <row r="23" spans="1:3" x14ac:dyDescent="0.4">
      <c r="A23" s="84"/>
      <c r="B23" s="220"/>
      <c r="C23" s="221"/>
    </row>
    <row r="24" spans="1:3" x14ac:dyDescent="0.4">
      <c r="A24" s="84"/>
      <c r="B24" s="220"/>
      <c r="C24" s="221"/>
    </row>
    <row r="25" spans="1:3" x14ac:dyDescent="0.4">
      <c r="A25" s="84"/>
      <c r="B25" s="220"/>
      <c r="C25" s="221"/>
    </row>
    <row r="26" spans="1:3" ht="15.75" customHeight="1" x14ac:dyDescent="0.4">
      <c r="A26" s="82">
        <v>8</v>
      </c>
      <c r="B26" s="222" t="s">
        <v>39</v>
      </c>
      <c r="C26" s="223"/>
    </row>
    <row r="27" spans="1:3" x14ac:dyDescent="0.4">
      <c r="A27" s="83"/>
      <c r="B27" s="226"/>
      <c r="C27" s="227"/>
    </row>
    <row r="28" spans="1:3" x14ac:dyDescent="0.4">
      <c r="A28" s="85"/>
      <c r="B28" s="226"/>
      <c r="C28" s="227"/>
    </row>
    <row r="29" spans="1:3" x14ac:dyDescent="0.4">
      <c r="A29" s="84"/>
      <c r="B29" s="220"/>
      <c r="C29" s="221"/>
    </row>
    <row r="30" spans="1:3" x14ac:dyDescent="0.4">
      <c r="A30" s="84"/>
      <c r="B30" s="220"/>
      <c r="C30" s="221"/>
    </row>
    <row r="31" spans="1:3" x14ac:dyDescent="0.4">
      <c r="A31" s="84"/>
      <c r="B31" s="220"/>
      <c r="C31" s="221"/>
    </row>
    <row r="32" spans="1:3" x14ac:dyDescent="0.4">
      <c r="A32" s="84"/>
      <c r="B32" s="220"/>
      <c r="C32" s="221"/>
    </row>
    <row r="33" spans="1:3" ht="12.75" customHeight="1" x14ac:dyDescent="0.4">
      <c r="A33" s="82">
        <v>9</v>
      </c>
      <c r="B33" s="222" t="s">
        <v>28</v>
      </c>
      <c r="C33" s="223"/>
    </row>
    <row r="34" spans="1:3" x14ac:dyDescent="0.4">
      <c r="A34" s="84"/>
      <c r="B34" s="220"/>
      <c r="C34" s="221"/>
    </row>
    <row r="35" spans="1:3" x14ac:dyDescent="0.4">
      <c r="A35" s="84"/>
      <c r="B35" s="220"/>
      <c r="C35" s="221"/>
    </row>
    <row r="36" spans="1:3" x14ac:dyDescent="0.4">
      <c r="A36" s="84"/>
      <c r="B36" s="220"/>
      <c r="C36" s="221"/>
    </row>
    <row r="37" spans="1:3" x14ac:dyDescent="0.4">
      <c r="A37" s="84"/>
      <c r="B37" s="220"/>
      <c r="C37" s="221"/>
    </row>
    <row r="38" spans="1:3" x14ac:dyDescent="0.4">
      <c r="A38" s="84"/>
      <c r="B38" s="220"/>
      <c r="C38" s="221"/>
    </row>
    <row r="39" spans="1:3" x14ac:dyDescent="0.4">
      <c r="A39" s="83">
        <v>10</v>
      </c>
      <c r="B39" s="222" t="s">
        <v>33</v>
      </c>
      <c r="C39" s="223"/>
    </row>
    <row r="40" spans="1:3" x14ac:dyDescent="0.4">
      <c r="A40" s="86"/>
      <c r="B40" s="220"/>
      <c r="C40" s="221"/>
    </row>
    <row r="41" spans="1:3" x14ac:dyDescent="0.4">
      <c r="A41" s="86"/>
      <c r="B41" s="220"/>
      <c r="C41" s="221"/>
    </row>
    <row r="42" spans="1:3" x14ac:dyDescent="0.4">
      <c r="A42" s="86"/>
      <c r="B42" s="220"/>
      <c r="C42" s="221"/>
    </row>
    <row r="43" spans="1:3" x14ac:dyDescent="0.4">
      <c r="A43" s="86"/>
      <c r="B43" s="220"/>
      <c r="C43" s="221"/>
    </row>
    <row r="44" spans="1:3" x14ac:dyDescent="0.4">
      <c r="A44" s="85">
        <v>11</v>
      </c>
      <c r="B44" s="222" t="s">
        <v>51</v>
      </c>
      <c r="C44" s="223"/>
    </row>
    <row r="45" spans="1:3" x14ac:dyDescent="0.4">
      <c r="A45" s="86"/>
      <c r="B45" s="220"/>
      <c r="C45" s="221"/>
    </row>
    <row r="46" spans="1:3" x14ac:dyDescent="0.4">
      <c r="A46" s="86"/>
      <c r="B46" s="220"/>
      <c r="C46" s="221"/>
    </row>
    <row r="47" spans="1:3" x14ac:dyDescent="0.4">
      <c r="A47" s="87"/>
      <c r="B47" s="218"/>
      <c r="C47" s="219"/>
    </row>
  </sheetData>
  <sheetProtection formatCells="0" formatColumns="0" formatRows="0" insertColumns="0" insertRows="0" insertHyperlinks="0" deleteColumns="0" deleteRows="0" selectLockedCells="1"/>
  <mergeCells count="48">
    <mergeCell ref="A1:C1"/>
    <mergeCell ref="A2:C2"/>
    <mergeCell ref="A4:C4"/>
    <mergeCell ref="A6:A7"/>
    <mergeCell ref="A8:A9"/>
    <mergeCell ref="A3:C3"/>
    <mergeCell ref="B8:B9"/>
    <mergeCell ref="A10:A11"/>
    <mergeCell ref="C6:C7"/>
    <mergeCell ref="C8:C9"/>
    <mergeCell ref="B25:C25"/>
    <mergeCell ref="B32:C32"/>
    <mergeCell ref="B19:C19"/>
    <mergeCell ref="B16:C16"/>
    <mergeCell ref="B18:C18"/>
    <mergeCell ref="B29:C29"/>
    <mergeCell ref="B26:C26"/>
    <mergeCell ref="B6:B7"/>
    <mergeCell ref="B10:B11"/>
    <mergeCell ref="C10:C11"/>
    <mergeCell ref="B27:C27"/>
    <mergeCell ref="B20:C20"/>
    <mergeCell ref="B21:C21"/>
    <mergeCell ref="B31:C31"/>
    <mergeCell ref="B13:C13"/>
    <mergeCell ref="B22:C22"/>
    <mergeCell ref="B15:C15"/>
    <mergeCell ref="B17:C17"/>
    <mergeCell ref="B14:C14"/>
    <mergeCell ref="B28:C28"/>
    <mergeCell ref="B23:C23"/>
    <mergeCell ref="B24:C24"/>
    <mergeCell ref="B47:C47"/>
    <mergeCell ref="B46:C46"/>
    <mergeCell ref="B30:C30"/>
    <mergeCell ref="B36:C36"/>
    <mergeCell ref="B42:C42"/>
    <mergeCell ref="B37:C37"/>
    <mergeCell ref="B40:C40"/>
    <mergeCell ref="B35:C35"/>
    <mergeCell ref="B38:C38"/>
    <mergeCell ref="B39:C39"/>
    <mergeCell ref="B33:C33"/>
    <mergeCell ref="B34:C34"/>
    <mergeCell ref="B41:C41"/>
    <mergeCell ref="B43:C43"/>
    <mergeCell ref="B44:C44"/>
    <mergeCell ref="B45:C45"/>
  </mergeCells>
  <phoneticPr fontId="6" type="noConversion"/>
  <dataValidations count="1">
    <dataValidation type="whole" allowBlank="1" showInputMessage="1" showErrorMessage="1" errorTitle="Number Only" error="Must be a number only." promptTitle="Number Only" sqref="C10:C11" xr:uid="{00000000-0002-0000-0300-000000000000}">
      <formula1>0</formula1>
      <formula2>9999999999</formula2>
    </dataValidation>
  </dataValidations>
  <printOptions horizontalCentered="1"/>
  <pageMargins left="0.25" right="0.25" top="0.5" bottom="0.5" header="0.5" footer="0.5"/>
  <pageSetup scale="95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Statement of Eligibility</vt:lpstr>
      <vt:lpstr>Budget Req Form</vt:lpstr>
      <vt:lpstr>Line Item Explanations</vt:lpstr>
      <vt:lpstr>Budget Questionnaire</vt:lpstr>
      <vt:lpstr>'Budget Questionnaire'!Print_Area</vt:lpstr>
      <vt:lpstr>'Line Item Explanations'!Print_Area</vt:lpstr>
      <vt:lpstr>'Statement of Eligibility'!Print_Area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jsgonzales</dc:creator>
  <cp:lastModifiedBy>Lisa M. Rotunni</cp:lastModifiedBy>
  <cp:lastPrinted>2018-09-24T22:32:09Z</cp:lastPrinted>
  <dcterms:created xsi:type="dcterms:W3CDTF">2004-07-07T15:08:57Z</dcterms:created>
  <dcterms:modified xsi:type="dcterms:W3CDTF">2021-01-25T18:50:38Z</dcterms:modified>
</cp:coreProperties>
</file>