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csupomona.sharepoint.com/sites/budget1/Shared Documents/BP&amp;A/Website/Debbie/website/FY26.27/"/>
    </mc:Choice>
  </mc:AlternateContent>
  <xr:revisionPtr revIDLastSave="0" documentId="8_{F52E9A68-8000-49A9-92FA-DBB5031F698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Budget Transfer form" sheetId="1" r:id="rId1"/>
    <sheet name="Budget Transfer Instructions" sheetId="3" r:id="rId2"/>
    <sheet name="Sheet2" sheetId="2" state="hidden" r:id="rId3"/>
  </sheets>
  <definedNames>
    <definedName name="_xlnm._FilterDatabase" localSheetId="0" hidden="1">'Budget Transfer form'!$A$8:$I$8</definedName>
    <definedName name="ADJUSTMENT">Sheet2!$A$3</definedName>
    <definedName name="_xlnm.Print_Area" localSheetId="0">'Budget Transfer form'!$A$1:$I$32</definedName>
    <definedName name="_xlnm.Print_Titles" localSheetId="0">'Budget Transfer form'!$1:$8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K22" i="1"/>
  <c r="L22" i="1"/>
  <c r="M22" i="1"/>
  <c r="N22" i="1"/>
  <c r="O22" i="1"/>
  <c r="P22" i="1"/>
  <c r="K23" i="1"/>
  <c r="L23" i="1"/>
  <c r="M23" i="1"/>
  <c r="N23" i="1"/>
  <c r="O23" i="1"/>
  <c r="P23" i="1"/>
  <c r="K24" i="1"/>
  <c r="L24" i="1"/>
  <c r="M24" i="1"/>
  <c r="N24" i="1"/>
  <c r="O24" i="1"/>
  <c r="P24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K31" i="1"/>
  <c r="L31" i="1"/>
  <c r="M31" i="1"/>
  <c r="N31" i="1"/>
  <c r="O31" i="1"/>
  <c r="P31" i="1"/>
  <c r="K32" i="1"/>
  <c r="L32" i="1"/>
  <c r="M32" i="1"/>
  <c r="N32" i="1"/>
  <c r="O32" i="1"/>
  <c r="P3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6" i="1"/>
  <c r="K16" i="1"/>
  <c r="L16" i="1"/>
  <c r="M16" i="1"/>
  <c r="N16" i="1"/>
  <c r="O16" i="1"/>
  <c r="P16" i="1"/>
  <c r="K18" i="1"/>
  <c r="L18" i="1"/>
  <c r="M18" i="1"/>
  <c r="N18" i="1"/>
  <c r="O18" i="1"/>
  <c r="P18" i="1"/>
  <c r="K19" i="1"/>
  <c r="L19" i="1"/>
  <c r="M19" i="1"/>
  <c r="N19" i="1"/>
  <c r="O19" i="1"/>
  <c r="P19" i="1"/>
  <c r="K20" i="1"/>
  <c r="L20" i="1"/>
  <c r="M20" i="1"/>
  <c r="N20" i="1"/>
  <c r="O20" i="1"/>
  <c r="P20" i="1"/>
  <c r="K21" i="1"/>
  <c r="L21" i="1"/>
  <c r="M21" i="1"/>
  <c r="N21" i="1"/>
  <c r="O21" i="1"/>
  <c r="P21" i="1"/>
  <c r="P17" i="1"/>
  <c r="N17" i="1"/>
  <c r="O17" i="1"/>
  <c r="M17" i="1"/>
  <c r="K17" i="1"/>
  <c r="L17" i="1"/>
</calcChain>
</file>

<file path=xl/sharedStrings.xml><?xml version="1.0" encoding="utf-8"?>
<sst xmlns="http://schemas.openxmlformats.org/spreadsheetml/2006/main" count="50" uniqueCount="32">
  <si>
    <t>Budget Transfer Form</t>
  </si>
  <si>
    <t>Department:</t>
  </si>
  <si>
    <t>Extension:</t>
  </si>
  <si>
    <t>Date:</t>
  </si>
  <si>
    <t>Requested by:</t>
  </si>
  <si>
    <t>Approved by:</t>
  </si>
  <si>
    <t>Please do not change "Page Setup" settings for submission.</t>
  </si>
  <si>
    <t>Account</t>
  </si>
  <si>
    <t>Fund</t>
  </si>
  <si>
    <t>Deptid</t>
  </si>
  <si>
    <t>Class</t>
  </si>
  <si>
    <t>Project</t>
  </si>
  <si>
    <t>Scenario</t>
  </si>
  <si>
    <t>Amount</t>
  </si>
  <si>
    <t>Document Line Description</t>
  </si>
  <si>
    <t>Journal Description</t>
  </si>
  <si>
    <t>Budget Use Only</t>
  </si>
  <si>
    <t>Example #1</t>
  </si>
  <si>
    <t>Date Entered:</t>
  </si>
  <si>
    <t>POM01</t>
  </si>
  <si>
    <t>00000</t>
  </si>
  <si>
    <t>ADJUSTMENT</t>
  </si>
  <si>
    <t>Transfer to 660001-750000</t>
  </si>
  <si>
    <t>Allocate funds from S&amp;S to Postage</t>
  </si>
  <si>
    <t>Processed by:</t>
  </si>
  <si>
    <t>Transfer from 660003-75000</t>
  </si>
  <si>
    <t>Journal ID:</t>
  </si>
  <si>
    <t>Example #2</t>
  </si>
  <si>
    <t>Transfer within 75000</t>
  </si>
  <si>
    <t>Allocate funds from S&amp;S within DeptID #75000</t>
  </si>
  <si>
    <t>Cell Ck</t>
  </si>
  <si>
    <t>Questica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</si>
</sst>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color rgb="FFC0000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hair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hair">
        <color indexed="64"/>
      </right>
      <top style="thin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hair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rgb="FFBFBFBF"/>
      </left>
      <right style="hair">
        <color indexed="64"/>
      </right>
      <top style="thin">
        <color rgb="FFBFBFBF"/>
      </top>
      <bottom style="thin">
        <color rgb="FFBFBFBF"/>
      </bottom>
      <diagonal/>
    </border>
    <border>
      <left style="hair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3" fontId="3" fillId="0" borderId="4" xfId="1" applyFont="1" applyFill="1" applyBorder="1" applyAlignment="1" applyProtection="1">
      <alignment horizontal="right"/>
      <protection locked="0"/>
    </xf>
    <xf numFmtId="43" fontId="3" fillId="0" borderId="3" xfId="1" applyFont="1" applyFill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right"/>
    </xf>
    <xf numFmtId="49" fontId="6" fillId="3" borderId="10" xfId="0" applyNumberFormat="1" applyFont="1" applyFill="1" applyBorder="1" applyAlignment="1">
      <alignment horizontal="centerContinuous" vertical="center"/>
    </xf>
    <xf numFmtId="49" fontId="6" fillId="3" borderId="9" xfId="0" applyNumberFormat="1" applyFont="1" applyFill="1" applyBorder="1" applyAlignment="1">
      <alignment horizontal="centerContinuous" vertical="center"/>
    </xf>
    <xf numFmtId="43" fontId="6" fillId="3" borderId="9" xfId="1" applyFont="1" applyFill="1" applyBorder="1" applyAlignment="1" applyProtection="1">
      <alignment horizontal="centerContinuous"/>
    </xf>
    <xf numFmtId="0" fontId="6" fillId="3" borderId="11" xfId="0" applyFont="1" applyFill="1" applyBorder="1" applyAlignment="1">
      <alignment horizontal="centerContinuous" vertical="center" wrapText="1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3" fontId="6" fillId="3" borderId="4" xfId="1" applyFont="1" applyFill="1" applyBorder="1" applyAlignment="1" applyProtection="1">
      <alignment horizontal="right"/>
    </xf>
    <xf numFmtId="49" fontId="6" fillId="3" borderId="4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43" fontId="6" fillId="3" borderId="13" xfId="1" applyFont="1" applyFill="1" applyBorder="1" applyAlignment="1" applyProtection="1">
      <alignment horizontal="right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9" fontId="6" fillId="4" borderId="7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3" fontId="6" fillId="4" borderId="4" xfId="1" applyFont="1" applyFill="1" applyBorder="1" applyAlignment="1" applyProtection="1">
      <alignment horizontal="right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3" fontId="6" fillId="4" borderId="3" xfId="1" applyFont="1" applyFill="1" applyBorder="1" applyAlignment="1" applyProtection="1">
      <alignment horizontal="right"/>
    </xf>
    <xf numFmtId="0" fontId="6" fillId="4" borderId="12" xfId="0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3" fontId="6" fillId="4" borderId="13" xfId="1" applyFont="1" applyFill="1" applyBorder="1" applyAlignment="1" applyProtection="1">
      <alignment horizontal="right"/>
    </xf>
    <xf numFmtId="49" fontId="6" fillId="4" borderId="13" xfId="0" applyNumberFormat="1" applyFont="1" applyFill="1" applyBorder="1" applyAlignment="1">
      <alignment horizontal="left"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16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3" fontId="3" fillId="0" borderId="19" xfId="1" applyFont="1" applyFill="1" applyBorder="1" applyAlignment="1" applyProtection="1">
      <alignment horizontal="right"/>
      <protection locked="0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21" xfId="0" applyFont="1" applyBorder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3" fontId="6" fillId="5" borderId="16" xfId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49" fontId="6" fillId="4" borderId="27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49" fontId="6" fillId="4" borderId="26" xfId="0" applyNumberFormat="1" applyFont="1" applyFill="1" applyBorder="1" applyAlignment="1">
      <alignment horizontal="centerContinuous" vertical="center"/>
    </xf>
    <xf numFmtId="0" fontId="1" fillId="0" borderId="0" xfId="0" applyFont="1"/>
    <xf numFmtId="49" fontId="4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top"/>
    </xf>
    <xf numFmtId="0" fontId="3" fillId="0" borderId="1" xfId="0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4" fillId="2" borderId="22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9" defaultPivotStyle="PivotStyleLight16"/>
  <colors>
    <mruColors>
      <color rgb="FF669900"/>
      <color rgb="FFFFFFCC"/>
      <color rgb="FF0099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32</xdr:row>
      <xdr:rowOff>0</xdr:rowOff>
    </xdr:from>
    <xdr:to>
      <xdr:col>3</xdr:col>
      <xdr:colOff>127205</xdr:colOff>
      <xdr:row>34</xdr:row>
      <xdr:rowOff>9525</xdr:rowOff>
    </xdr:to>
    <xdr:sp macro="" textlink="">
      <xdr:nvSpPr>
        <xdr:cNvPr id="3074" name="ShowHidePageTwo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812800</xdr:colOff>
      <xdr:row>32</xdr:row>
      <xdr:rowOff>0</xdr:rowOff>
    </xdr:from>
    <xdr:to>
      <xdr:col>7</xdr:col>
      <xdr:colOff>713762</xdr:colOff>
      <xdr:row>34</xdr:row>
      <xdr:rowOff>29087</xdr:rowOff>
    </xdr:to>
    <xdr:sp macro="" textlink="">
      <xdr:nvSpPr>
        <xdr:cNvPr id="3075" name="ShowHidePageFour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340749</xdr:colOff>
      <xdr:row>34</xdr:row>
      <xdr:rowOff>239</xdr:rowOff>
    </xdr:to>
    <xdr:sp macro="" textlink="">
      <xdr:nvSpPr>
        <xdr:cNvPr id="3076" name="ShowHidePageThree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241300</xdr:colOff>
          <xdr:row>53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CC"/>
    <pageSetUpPr fitToPage="1"/>
  </sheetPr>
  <dimension ref="A1:AB2760"/>
  <sheetViews>
    <sheetView tabSelected="1" zoomScale="124" zoomScaleNormal="124" workbookViewId="0">
      <pane ySplit="15" topLeftCell="A16" activePane="bottomLeft" state="frozen"/>
      <selection pane="bottomLeft" activeCell="E20" sqref="E20"/>
    </sheetView>
  </sheetViews>
  <sheetFormatPr defaultColWidth="9.1796875" defaultRowHeight="17.25" customHeight="1" x14ac:dyDescent="0.25"/>
  <cols>
    <col min="1" max="1" width="8.7265625" style="5" customWidth="1"/>
    <col min="2" max="2" width="8.7265625" style="6" customWidth="1"/>
    <col min="3" max="5" width="8.7265625" style="5" customWidth="1"/>
    <col min="6" max="6" width="13.1796875" style="5" customWidth="1"/>
    <col min="7" max="7" width="11.54296875" style="7" customWidth="1"/>
    <col min="8" max="8" width="25.1796875" style="2" customWidth="1"/>
    <col min="9" max="9" width="48.54296875" style="1" customWidth="1"/>
    <col min="10" max="11" width="6.26953125" style="1" hidden="1" customWidth="1"/>
    <col min="12" max="12" width="20" style="1" hidden="1" customWidth="1"/>
    <col min="13" max="13" width="5.453125" style="1" hidden="1" customWidth="1"/>
    <col min="14" max="14" width="4.453125" style="1" hidden="1" customWidth="1"/>
    <col min="15" max="15" width="5.54296875" style="1" hidden="1" customWidth="1"/>
    <col min="16" max="16" width="7.1796875" style="1" hidden="1" customWidth="1"/>
    <col min="17" max="261" width="7.81640625" style="1" customWidth="1"/>
    <col min="262" max="16384" width="9.1796875" style="1"/>
  </cols>
  <sheetData>
    <row r="1" spans="1:26" ht="20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6" ht="16.5" customHeight="1" x14ac:dyDescent="0.45">
      <c r="A2" s="20" t="s">
        <v>1</v>
      </c>
      <c r="B2" s="20"/>
      <c r="C2" s="82"/>
      <c r="D2" s="82"/>
      <c r="E2" s="82"/>
      <c r="F2" s="58"/>
      <c r="G2" s="59"/>
    </row>
    <row r="3" spans="1:26" ht="16.5" customHeight="1" x14ac:dyDescent="0.45">
      <c r="A3" s="20" t="s">
        <v>2</v>
      </c>
      <c r="B3" s="20"/>
      <c r="C3" s="82"/>
      <c r="D3" s="82"/>
      <c r="E3" s="82"/>
      <c r="F3" s="58"/>
      <c r="G3" s="59"/>
    </row>
    <row r="4" spans="1:26" ht="16.5" customHeight="1" x14ac:dyDescent="0.45">
      <c r="A4" s="80" t="s">
        <v>3</v>
      </c>
      <c r="B4" s="80"/>
      <c r="C4" s="83"/>
      <c r="D4" s="83"/>
      <c r="E4" s="83"/>
      <c r="F4" s="58"/>
      <c r="G4" s="59"/>
    </row>
    <row r="5" spans="1:26" ht="17.25" customHeight="1" x14ac:dyDescent="0.3">
      <c r="A5" s="20" t="s">
        <v>4</v>
      </c>
      <c r="B5" s="20"/>
      <c r="C5" s="82"/>
      <c r="D5" s="82"/>
      <c r="E5" s="82"/>
      <c r="F5" s="60"/>
    </row>
    <row r="6" spans="1:26" ht="17.25" customHeight="1" x14ac:dyDescent="0.3">
      <c r="A6" s="20" t="s">
        <v>5</v>
      </c>
      <c r="B6" s="20"/>
      <c r="C6" s="82"/>
      <c r="D6" s="82"/>
      <c r="E6" s="82"/>
      <c r="F6" s="60"/>
    </row>
    <row r="7" spans="1:26" ht="17.25" customHeight="1" x14ac:dyDescent="0.3">
      <c r="A7" s="90" t="s">
        <v>6</v>
      </c>
      <c r="B7" s="90"/>
      <c r="C7" s="90"/>
      <c r="D7" s="90"/>
      <c r="E7" s="90"/>
      <c r="F7" s="90"/>
      <c r="G7" s="62" t="str">
        <f>IF(SUM(G16:G32)=0,"","Must Net to Zero")</f>
        <v/>
      </c>
    </row>
    <row r="8" spans="1:26" s="9" customFormat="1" ht="13" x14ac:dyDescent="0.25">
      <c r="A8" s="50" t="s">
        <v>7</v>
      </c>
      <c r="B8" s="51" t="s">
        <v>8</v>
      </c>
      <c r="C8" s="51" t="s">
        <v>9</v>
      </c>
      <c r="D8" s="51" t="s">
        <v>10</v>
      </c>
      <c r="E8" s="51" t="s">
        <v>11</v>
      </c>
      <c r="F8" s="51" t="s">
        <v>12</v>
      </c>
      <c r="G8" s="72" t="s">
        <v>13</v>
      </c>
      <c r="H8" s="51" t="s">
        <v>14</v>
      </c>
      <c r="I8" s="52" t="s">
        <v>15</v>
      </c>
      <c r="J8" s="88" t="s">
        <v>16</v>
      </c>
      <c r="K8" s="89"/>
      <c r="L8" s="89"/>
      <c r="M8" s="89"/>
      <c r="N8" s="89"/>
      <c r="O8" s="89"/>
      <c r="P8" s="89"/>
    </row>
    <row r="9" spans="1:26" s="9" customFormat="1" ht="13" x14ac:dyDescent="0.3">
      <c r="A9" s="22" t="s">
        <v>17</v>
      </c>
      <c r="B9" s="23"/>
      <c r="C9" s="23"/>
      <c r="D9" s="23"/>
      <c r="E9" s="23"/>
      <c r="F9" s="23"/>
      <c r="G9" s="24"/>
      <c r="H9" s="23"/>
      <c r="I9" s="25"/>
      <c r="J9" s="67"/>
      <c r="K9" s="67"/>
      <c r="L9" s="21" t="s">
        <v>18</v>
      </c>
      <c r="M9" s="86"/>
      <c r="N9" s="86"/>
      <c r="O9" s="86"/>
      <c r="P9" s="65"/>
    </row>
    <row r="10" spans="1:26" ht="13.5" customHeight="1" x14ac:dyDescent="0.3">
      <c r="A10" s="26">
        <v>660003</v>
      </c>
      <c r="B10" s="27" t="s">
        <v>19</v>
      </c>
      <c r="C10" s="27">
        <v>75000</v>
      </c>
      <c r="D10" s="27" t="s">
        <v>20</v>
      </c>
      <c r="E10" s="27"/>
      <c r="F10" s="27" t="s">
        <v>21</v>
      </c>
      <c r="G10" s="28">
        <v>-200</v>
      </c>
      <c r="H10" s="29" t="s">
        <v>22</v>
      </c>
      <c r="I10" s="30" t="s">
        <v>23</v>
      </c>
      <c r="J10" s="67"/>
      <c r="K10" s="67"/>
      <c r="L10" s="21" t="s">
        <v>24</v>
      </c>
      <c r="M10" s="61"/>
      <c r="N10" s="61"/>
      <c r="O10" s="61"/>
      <c r="P10" s="66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.5" customHeight="1" x14ac:dyDescent="0.3">
      <c r="A11" s="31">
        <v>660001</v>
      </c>
      <c r="B11" s="32" t="s">
        <v>19</v>
      </c>
      <c r="C11" s="32">
        <v>75000</v>
      </c>
      <c r="D11" s="32" t="s">
        <v>20</v>
      </c>
      <c r="E11" s="32"/>
      <c r="F11" s="32" t="s">
        <v>21</v>
      </c>
      <c r="G11" s="33">
        <v>200</v>
      </c>
      <c r="H11" s="34" t="s">
        <v>25</v>
      </c>
      <c r="I11" s="35" t="s">
        <v>23</v>
      </c>
      <c r="J11" s="67"/>
      <c r="K11" s="67"/>
      <c r="L11" s="21" t="s">
        <v>26</v>
      </c>
      <c r="M11" s="87"/>
      <c r="N11" s="87"/>
      <c r="O11" s="87"/>
      <c r="P11" s="66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12.5" x14ac:dyDescent="0.25">
      <c r="A12" s="76" t="s">
        <v>27</v>
      </c>
      <c r="B12" s="77"/>
      <c r="C12" s="77"/>
      <c r="D12" s="77"/>
      <c r="E12" s="77"/>
      <c r="F12" s="77"/>
      <c r="G12" s="77"/>
      <c r="H12" s="77"/>
      <c r="I12" s="78"/>
      <c r="J12" s="69"/>
      <c r="K12" s="69"/>
      <c r="L12" s="69"/>
      <c r="M12" s="69"/>
      <c r="N12" s="69"/>
      <c r="O12" s="69"/>
      <c r="P12" s="69"/>
    </row>
    <row r="13" spans="1:26" s="37" customFormat="1" ht="13.5" customHeight="1" x14ac:dyDescent="0.3">
      <c r="A13" s="38">
        <v>660003</v>
      </c>
      <c r="B13" s="39" t="s">
        <v>19</v>
      </c>
      <c r="C13" s="39">
        <v>75000</v>
      </c>
      <c r="D13" s="39" t="s">
        <v>20</v>
      </c>
      <c r="E13" s="39"/>
      <c r="F13" s="39" t="s">
        <v>21</v>
      </c>
      <c r="G13" s="40">
        <v>-200</v>
      </c>
      <c r="H13" s="41" t="s">
        <v>28</v>
      </c>
      <c r="I13" s="42" t="s">
        <v>29</v>
      </c>
      <c r="J13" s="68"/>
      <c r="K13" s="68"/>
      <c r="L13" s="68"/>
      <c r="M13" s="68"/>
      <c r="N13" s="68"/>
      <c r="O13" s="68"/>
      <c r="P13" s="68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s="37" customFormat="1" ht="13.5" customHeight="1" x14ac:dyDescent="0.3">
      <c r="A14" s="43">
        <v>660001</v>
      </c>
      <c r="B14" s="44" t="s">
        <v>19</v>
      </c>
      <c r="C14" s="44">
        <v>75000</v>
      </c>
      <c r="D14" s="44" t="s">
        <v>20</v>
      </c>
      <c r="E14" s="44"/>
      <c r="F14" s="44" t="s">
        <v>21</v>
      </c>
      <c r="G14" s="45">
        <v>50</v>
      </c>
      <c r="H14" s="41" t="s">
        <v>28</v>
      </c>
      <c r="I14" s="42" t="s">
        <v>29</v>
      </c>
      <c r="J14" s="68"/>
      <c r="K14" s="68"/>
      <c r="L14" s="68"/>
      <c r="M14" s="68"/>
      <c r="N14" s="68"/>
      <c r="O14" s="68"/>
      <c r="P14" s="68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s="37" customFormat="1" ht="13.5" customHeight="1" x14ac:dyDescent="0.3">
      <c r="A15" s="46">
        <v>660002</v>
      </c>
      <c r="B15" s="47" t="s">
        <v>19</v>
      </c>
      <c r="C15" s="47">
        <v>75000</v>
      </c>
      <c r="D15" s="47" t="s">
        <v>20</v>
      </c>
      <c r="E15" s="47"/>
      <c r="F15" s="47" t="s">
        <v>21</v>
      </c>
      <c r="G15" s="48">
        <v>150</v>
      </c>
      <c r="H15" s="49" t="s">
        <v>28</v>
      </c>
      <c r="I15" s="74" t="s">
        <v>29</v>
      </c>
      <c r="J15" s="75" t="s">
        <v>30</v>
      </c>
      <c r="K15" s="84" t="s">
        <v>31</v>
      </c>
      <c r="L15" s="84"/>
      <c r="M15" s="84"/>
      <c r="N15" s="84"/>
      <c r="O15" s="84"/>
      <c r="P15" s="85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63" customFormat="1" ht="18.75" customHeight="1" x14ac:dyDescent="0.25">
      <c r="A16" s="18"/>
      <c r="B16" s="12"/>
      <c r="C16" s="12"/>
      <c r="D16" s="12"/>
      <c r="E16" s="12"/>
      <c r="F16" s="12"/>
      <c r="G16" s="10"/>
      <c r="H16" s="14"/>
      <c r="I16" s="19"/>
      <c r="J16" s="73">
        <f>LEN(H16)</f>
        <v>0</v>
      </c>
      <c r="K16" s="71">
        <f t="shared" ref="K16:K32" si="0">A16</f>
        <v>0</v>
      </c>
      <c r="L16" s="70" t="str">
        <f t="shared" ref="L16:L32" si="1">_xlfn.CONCAT("POCMP - ",B16," - ",C16)</f>
        <v xml:space="preserve">POCMP -  - </v>
      </c>
      <c r="M16" s="71">
        <f t="shared" ref="M16:M32" si="2">C16</f>
        <v>0</v>
      </c>
      <c r="N16" s="71" t="e">
        <f>#REF!</f>
        <v>#REF!</v>
      </c>
      <c r="O16" s="71">
        <f t="shared" ref="O16" si="3">D16</f>
        <v>0</v>
      </c>
      <c r="P16" s="71">
        <f>E16</f>
        <v>0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3" customFormat="1" ht="18.75" customHeight="1" x14ac:dyDescent="0.25">
      <c r="A17" s="16"/>
      <c r="B17" s="13"/>
      <c r="C17" s="13"/>
      <c r="D17" s="13"/>
      <c r="E17" s="13"/>
      <c r="F17" s="13"/>
      <c r="G17" s="11"/>
      <c r="H17" s="15"/>
      <c r="I17" s="17"/>
      <c r="J17" s="73">
        <f t="shared" ref="J17:J32" si="4">LEN(H17)</f>
        <v>0</v>
      </c>
      <c r="K17" s="71">
        <f t="shared" si="0"/>
        <v>0</v>
      </c>
      <c r="L17" s="70" t="str">
        <f t="shared" si="1"/>
        <v xml:space="preserve">POCMP -  - </v>
      </c>
      <c r="M17" s="71">
        <f t="shared" si="2"/>
        <v>0</v>
      </c>
      <c r="N17" s="71" t="e">
        <f>#REF!</f>
        <v>#REF!</v>
      </c>
      <c r="O17" s="71">
        <f t="shared" ref="O17" si="5">D17</f>
        <v>0</v>
      </c>
      <c r="P17" s="71">
        <f>E17</f>
        <v>0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63" customFormat="1" ht="18.75" customHeight="1" x14ac:dyDescent="0.25">
      <c r="A18" s="16"/>
      <c r="B18" s="13"/>
      <c r="C18" s="13"/>
      <c r="D18" s="13"/>
      <c r="E18" s="13"/>
      <c r="F18" s="13"/>
      <c r="G18" s="11"/>
      <c r="H18" s="15"/>
      <c r="I18" s="64"/>
      <c r="J18" s="73">
        <f t="shared" si="4"/>
        <v>0</v>
      </c>
      <c r="K18" s="71">
        <f t="shared" si="0"/>
        <v>0</v>
      </c>
      <c r="L18" s="70" t="str">
        <f t="shared" si="1"/>
        <v xml:space="preserve">POCMP -  - </v>
      </c>
      <c r="M18" s="71">
        <f t="shared" si="2"/>
        <v>0</v>
      </c>
      <c r="N18" s="71" t="e">
        <f>#REF!</f>
        <v>#REF!</v>
      </c>
      <c r="O18" s="71">
        <f t="shared" ref="O18:O21" si="6">D18</f>
        <v>0</v>
      </c>
      <c r="P18" s="71">
        <f t="shared" ref="P18:P21" si="7">E18</f>
        <v>0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3" customFormat="1" ht="18.75" customHeight="1" x14ac:dyDescent="0.25">
      <c r="A19" s="16"/>
      <c r="B19" s="13"/>
      <c r="C19" s="13"/>
      <c r="D19" s="13"/>
      <c r="E19" s="13"/>
      <c r="F19" s="13"/>
      <c r="G19" s="11"/>
      <c r="H19" s="15"/>
      <c r="I19" s="17"/>
      <c r="J19" s="73">
        <f t="shared" si="4"/>
        <v>0</v>
      </c>
      <c r="K19" s="71">
        <f t="shared" si="0"/>
        <v>0</v>
      </c>
      <c r="L19" s="70" t="str">
        <f t="shared" si="1"/>
        <v xml:space="preserve">POCMP -  - </v>
      </c>
      <c r="M19" s="71">
        <f t="shared" si="2"/>
        <v>0</v>
      </c>
      <c r="N19" s="71" t="e">
        <f>#REF!</f>
        <v>#REF!</v>
      </c>
      <c r="O19" s="71">
        <f t="shared" si="6"/>
        <v>0</v>
      </c>
      <c r="P19" s="71">
        <f t="shared" si="7"/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63" customFormat="1" ht="18.75" customHeight="1" x14ac:dyDescent="0.25">
      <c r="A20" s="16"/>
      <c r="B20" s="13"/>
      <c r="C20" s="13"/>
      <c r="D20" s="13"/>
      <c r="E20" s="13"/>
      <c r="F20" s="13"/>
      <c r="G20" s="11"/>
      <c r="H20" s="15"/>
      <c r="I20" s="17"/>
      <c r="J20" s="73">
        <f t="shared" si="4"/>
        <v>0</v>
      </c>
      <c r="K20" s="71">
        <f t="shared" si="0"/>
        <v>0</v>
      </c>
      <c r="L20" s="70" t="str">
        <f t="shared" si="1"/>
        <v xml:space="preserve">POCMP -  - </v>
      </c>
      <c r="M20" s="71">
        <f t="shared" si="2"/>
        <v>0</v>
      </c>
      <c r="N20" s="71" t="e">
        <f>#REF!</f>
        <v>#REF!</v>
      </c>
      <c r="O20" s="71">
        <f t="shared" si="6"/>
        <v>0</v>
      </c>
      <c r="P20" s="71">
        <f t="shared" si="7"/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63" customFormat="1" ht="18.75" customHeight="1" x14ac:dyDescent="0.25">
      <c r="A21" s="16"/>
      <c r="B21" s="13"/>
      <c r="C21" s="13"/>
      <c r="D21" s="13"/>
      <c r="E21" s="13"/>
      <c r="F21" s="13"/>
      <c r="G21" s="11"/>
      <c r="H21" s="15"/>
      <c r="I21" s="17"/>
      <c r="J21" s="73">
        <f t="shared" si="4"/>
        <v>0</v>
      </c>
      <c r="K21" s="71">
        <f t="shared" si="0"/>
        <v>0</v>
      </c>
      <c r="L21" s="70" t="str">
        <f t="shared" si="1"/>
        <v xml:space="preserve">POCMP -  - </v>
      </c>
      <c r="M21" s="71">
        <f t="shared" si="2"/>
        <v>0</v>
      </c>
      <c r="N21" s="71" t="e">
        <f>#REF!</f>
        <v>#REF!</v>
      </c>
      <c r="O21" s="71">
        <f t="shared" si="6"/>
        <v>0</v>
      </c>
      <c r="P21" s="71">
        <f t="shared" si="7"/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63" customFormat="1" ht="18.75" customHeight="1" x14ac:dyDescent="0.25">
      <c r="A22" s="16"/>
      <c r="B22" s="13"/>
      <c r="C22" s="13"/>
      <c r="D22" s="13"/>
      <c r="E22" s="13"/>
      <c r="F22" s="13"/>
      <c r="G22" s="11"/>
      <c r="H22" s="15"/>
      <c r="I22" s="17"/>
      <c r="J22" s="73">
        <f t="shared" si="4"/>
        <v>0</v>
      </c>
      <c r="K22" s="71">
        <f t="shared" si="0"/>
        <v>0</v>
      </c>
      <c r="L22" s="70" t="str">
        <f t="shared" si="1"/>
        <v xml:space="preserve">POCMP -  - </v>
      </c>
      <c r="M22" s="71">
        <f t="shared" si="2"/>
        <v>0</v>
      </c>
      <c r="N22" s="71" t="e">
        <f>#REF!</f>
        <v>#REF!</v>
      </c>
      <c r="O22" s="71">
        <f t="shared" ref="O22:O32" si="8">D22</f>
        <v>0</v>
      </c>
      <c r="P22" s="71">
        <f t="shared" ref="P22:P32" si="9">E22</f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3" customFormat="1" ht="18.75" customHeight="1" x14ac:dyDescent="0.25">
      <c r="A23" s="16"/>
      <c r="B23" s="13"/>
      <c r="C23" s="13"/>
      <c r="D23" s="13"/>
      <c r="E23" s="13"/>
      <c r="F23" s="13"/>
      <c r="G23" s="11"/>
      <c r="H23" s="15"/>
      <c r="I23" s="17"/>
      <c r="J23" s="73">
        <f t="shared" si="4"/>
        <v>0</v>
      </c>
      <c r="K23" s="71">
        <f t="shared" si="0"/>
        <v>0</v>
      </c>
      <c r="L23" s="70" t="str">
        <f t="shared" si="1"/>
        <v xml:space="preserve">POCMP -  - </v>
      </c>
      <c r="M23" s="71">
        <f t="shared" si="2"/>
        <v>0</v>
      </c>
      <c r="N23" s="71" t="e">
        <f>#REF!</f>
        <v>#REF!</v>
      </c>
      <c r="O23" s="71">
        <f t="shared" si="8"/>
        <v>0</v>
      </c>
      <c r="P23" s="71">
        <f t="shared" si="9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3" customFormat="1" ht="18.75" customHeight="1" x14ac:dyDescent="0.25">
      <c r="A24" s="16"/>
      <c r="B24" s="13"/>
      <c r="C24" s="13"/>
      <c r="D24" s="13"/>
      <c r="E24" s="13"/>
      <c r="F24" s="13"/>
      <c r="G24" s="11"/>
      <c r="H24" s="15"/>
      <c r="I24" s="17"/>
      <c r="J24" s="73">
        <f t="shared" si="4"/>
        <v>0</v>
      </c>
      <c r="K24" s="71">
        <f t="shared" si="0"/>
        <v>0</v>
      </c>
      <c r="L24" s="70" t="str">
        <f t="shared" si="1"/>
        <v xml:space="preserve">POCMP -  - </v>
      </c>
      <c r="M24" s="71">
        <f t="shared" si="2"/>
        <v>0</v>
      </c>
      <c r="N24" s="71" t="e">
        <f>#REF!</f>
        <v>#REF!</v>
      </c>
      <c r="O24" s="71">
        <f t="shared" si="8"/>
        <v>0</v>
      </c>
      <c r="P24" s="71">
        <f t="shared" si="9"/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3" customFormat="1" ht="18.75" customHeight="1" x14ac:dyDescent="0.25">
      <c r="A25" s="16"/>
      <c r="B25" s="13"/>
      <c r="C25" s="13"/>
      <c r="D25" s="13"/>
      <c r="E25" s="13"/>
      <c r="F25" s="13"/>
      <c r="G25" s="11"/>
      <c r="H25" s="15"/>
      <c r="I25" s="17"/>
      <c r="J25" s="73">
        <f t="shared" si="4"/>
        <v>0</v>
      </c>
      <c r="K25" s="71">
        <f t="shared" si="0"/>
        <v>0</v>
      </c>
      <c r="L25" s="70" t="str">
        <f t="shared" si="1"/>
        <v xml:space="preserve">POCMP -  - </v>
      </c>
      <c r="M25" s="71">
        <f t="shared" si="2"/>
        <v>0</v>
      </c>
      <c r="N25" s="71" t="e">
        <f>#REF!</f>
        <v>#REF!</v>
      </c>
      <c r="O25" s="71">
        <f t="shared" si="8"/>
        <v>0</v>
      </c>
      <c r="P25" s="71">
        <f t="shared" si="9"/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63" customFormat="1" ht="18.75" customHeight="1" x14ac:dyDescent="0.25">
      <c r="A26" s="16"/>
      <c r="B26" s="13"/>
      <c r="C26" s="13"/>
      <c r="D26" s="13"/>
      <c r="E26" s="13"/>
      <c r="F26" s="13"/>
      <c r="G26" s="11"/>
      <c r="H26" s="15"/>
      <c r="I26" s="17"/>
      <c r="J26" s="73">
        <f t="shared" si="4"/>
        <v>0</v>
      </c>
      <c r="K26" s="71">
        <f t="shared" si="0"/>
        <v>0</v>
      </c>
      <c r="L26" s="70" t="str">
        <f t="shared" si="1"/>
        <v xml:space="preserve">POCMP -  - </v>
      </c>
      <c r="M26" s="71">
        <f t="shared" si="2"/>
        <v>0</v>
      </c>
      <c r="N26" s="71" t="e">
        <f>#REF!</f>
        <v>#REF!</v>
      </c>
      <c r="O26" s="71">
        <f t="shared" si="8"/>
        <v>0</v>
      </c>
      <c r="P26" s="71">
        <f t="shared" si="9"/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3" customFormat="1" ht="18.75" customHeight="1" x14ac:dyDescent="0.25">
      <c r="A27" s="16"/>
      <c r="B27" s="13"/>
      <c r="C27" s="13"/>
      <c r="D27" s="13"/>
      <c r="E27" s="13"/>
      <c r="F27" s="13"/>
      <c r="G27" s="11"/>
      <c r="H27" s="15"/>
      <c r="I27" s="17"/>
      <c r="J27" s="73">
        <f t="shared" si="4"/>
        <v>0</v>
      </c>
      <c r="K27" s="71">
        <f t="shared" si="0"/>
        <v>0</v>
      </c>
      <c r="L27" s="70" t="str">
        <f t="shared" si="1"/>
        <v xml:space="preserve">POCMP -  - </v>
      </c>
      <c r="M27" s="71">
        <f t="shared" si="2"/>
        <v>0</v>
      </c>
      <c r="N27" s="71" t="e">
        <f>#REF!</f>
        <v>#REF!</v>
      </c>
      <c r="O27" s="71">
        <f t="shared" si="8"/>
        <v>0</v>
      </c>
      <c r="P27" s="71">
        <f t="shared" si="9"/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63" customFormat="1" ht="18.75" customHeight="1" x14ac:dyDescent="0.25">
      <c r="A28" s="16"/>
      <c r="B28" s="13"/>
      <c r="C28" s="13"/>
      <c r="D28" s="13"/>
      <c r="E28" s="13"/>
      <c r="F28" s="13"/>
      <c r="G28" s="11"/>
      <c r="H28" s="15"/>
      <c r="I28" s="17"/>
      <c r="J28" s="73">
        <f t="shared" si="4"/>
        <v>0</v>
      </c>
      <c r="K28" s="71">
        <f t="shared" si="0"/>
        <v>0</v>
      </c>
      <c r="L28" s="70" t="str">
        <f t="shared" si="1"/>
        <v xml:space="preserve">POCMP -  - </v>
      </c>
      <c r="M28" s="71">
        <f t="shared" si="2"/>
        <v>0</v>
      </c>
      <c r="N28" s="71" t="e">
        <f>#REF!</f>
        <v>#REF!</v>
      </c>
      <c r="O28" s="71">
        <f t="shared" si="8"/>
        <v>0</v>
      </c>
      <c r="P28" s="71">
        <f t="shared" si="9"/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63" customFormat="1" ht="18.75" customHeight="1" x14ac:dyDescent="0.25">
      <c r="A29" s="16"/>
      <c r="B29" s="13"/>
      <c r="C29" s="13"/>
      <c r="D29" s="13"/>
      <c r="E29" s="13"/>
      <c r="F29" s="13"/>
      <c r="G29" s="11"/>
      <c r="H29" s="15"/>
      <c r="I29" s="17"/>
      <c r="J29" s="73">
        <f t="shared" si="4"/>
        <v>0</v>
      </c>
      <c r="K29" s="71">
        <f t="shared" si="0"/>
        <v>0</v>
      </c>
      <c r="L29" s="70" t="str">
        <f t="shared" si="1"/>
        <v xml:space="preserve">POCMP -  - </v>
      </c>
      <c r="M29" s="71">
        <f t="shared" si="2"/>
        <v>0</v>
      </c>
      <c r="N29" s="71" t="e">
        <f>#REF!</f>
        <v>#REF!</v>
      </c>
      <c r="O29" s="71">
        <f t="shared" si="8"/>
        <v>0</v>
      </c>
      <c r="P29" s="71">
        <f t="shared" si="9"/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63" customFormat="1" ht="18.75" customHeight="1" x14ac:dyDescent="0.25">
      <c r="A30" s="16"/>
      <c r="B30" s="13"/>
      <c r="C30" s="13"/>
      <c r="D30" s="13"/>
      <c r="E30" s="13"/>
      <c r="F30" s="13"/>
      <c r="G30" s="11"/>
      <c r="H30" s="15"/>
      <c r="I30" s="17"/>
      <c r="J30" s="73">
        <f t="shared" si="4"/>
        <v>0</v>
      </c>
      <c r="K30" s="71">
        <f t="shared" si="0"/>
        <v>0</v>
      </c>
      <c r="L30" s="70" t="str">
        <f t="shared" si="1"/>
        <v xml:space="preserve">POCMP -  - </v>
      </c>
      <c r="M30" s="71">
        <f t="shared" si="2"/>
        <v>0</v>
      </c>
      <c r="N30" s="71" t="e">
        <f>#REF!</f>
        <v>#REF!</v>
      </c>
      <c r="O30" s="71">
        <f t="shared" si="8"/>
        <v>0</v>
      </c>
      <c r="P30" s="71">
        <f t="shared" si="9"/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63" customFormat="1" ht="17.25" customHeight="1" x14ac:dyDescent="0.25">
      <c r="A31" s="16"/>
      <c r="B31" s="13"/>
      <c r="C31" s="13"/>
      <c r="D31" s="13"/>
      <c r="E31" s="13"/>
      <c r="F31" s="13"/>
      <c r="G31" s="11"/>
      <c r="H31" s="15"/>
      <c r="I31" s="17"/>
      <c r="J31" s="73">
        <f t="shared" si="4"/>
        <v>0</v>
      </c>
      <c r="K31" s="71">
        <f t="shared" si="0"/>
        <v>0</v>
      </c>
      <c r="L31" s="70" t="str">
        <f t="shared" si="1"/>
        <v xml:space="preserve">POCMP -  - </v>
      </c>
      <c r="M31" s="71">
        <f t="shared" si="2"/>
        <v>0</v>
      </c>
      <c r="N31" s="71" t="e">
        <f>#REF!</f>
        <v>#REF!</v>
      </c>
      <c r="O31" s="71">
        <f t="shared" si="8"/>
        <v>0</v>
      </c>
      <c r="P31" s="71">
        <f t="shared" si="9"/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s="63" customFormat="1" ht="17.25" customHeight="1" thickBot="1" x14ac:dyDescent="0.3">
      <c r="A32" s="53"/>
      <c r="B32" s="54"/>
      <c r="C32" s="54"/>
      <c r="D32" s="54"/>
      <c r="E32" s="54"/>
      <c r="F32" s="54"/>
      <c r="G32" s="55"/>
      <c r="H32" s="56"/>
      <c r="I32" s="57"/>
      <c r="J32" s="73">
        <f t="shared" si="4"/>
        <v>0</v>
      </c>
      <c r="K32" s="71">
        <f t="shared" si="0"/>
        <v>0</v>
      </c>
      <c r="L32" s="70" t="str">
        <f t="shared" si="1"/>
        <v xml:space="preserve">POCMP -  - </v>
      </c>
      <c r="M32" s="71">
        <f t="shared" si="2"/>
        <v>0</v>
      </c>
      <c r="N32" s="71" t="e">
        <f>#REF!</f>
        <v>#REF!</v>
      </c>
      <c r="O32" s="71">
        <f t="shared" si="8"/>
        <v>0</v>
      </c>
      <c r="P32" s="71">
        <f t="shared" si="9"/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7:28" s="2" customFormat="1" ht="17.25" customHeight="1" x14ac:dyDescent="0.25">
      <c r="G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7:28" s="2" customFormat="1" ht="17.25" customHeight="1" x14ac:dyDescent="0.25">
      <c r="G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7:28" s="2" customFormat="1" ht="17.25" customHeight="1" x14ac:dyDescent="0.25">
      <c r="G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7:28" s="2" customFormat="1" ht="17.25" customHeight="1" x14ac:dyDescent="0.25">
      <c r="G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7:28" s="2" customFormat="1" ht="17.25" customHeight="1" x14ac:dyDescent="0.25">
      <c r="G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7:28" s="2" customFormat="1" ht="17.25" customHeight="1" x14ac:dyDescent="0.25">
      <c r="G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7:28" s="2" customFormat="1" ht="17.25" customHeight="1" x14ac:dyDescent="0.25">
      <c r="G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7:28" s="2" customFormat="1" ht="17.25" customHeight="1" x14ac:dyDescent="0.25">
      <c r="G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7:28" s="2" customFormat="1" ht="17.25" customHeight="1" x14ac:dyDescent="0.25">
      <c r="G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7:28" s="2" customFormat="1" ht="17.25" customHeight="1" x14ac:dyDescent="0.25">
      <c r="G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7:28" s="2" customFormat="1" ht="17.25" customHeight="1" x14ac:dyDescent="0.25">
      <c r="G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7:28" s="2" customFormat="1" ht="17.25" customHeight="1" x14ac:dyDescent="0.25">
      <c r="G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7:28" s="2" customFormat="1" ht="17.25" customHeight="1" x14ac:dyDescent="0.25">
      <c r="G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7:28" s="2" customFormat="1" ht="17.25" customHeight="1" x14ac:dyDescent="0.25">
      <c r="G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7:28" s="2" customFormat="1" ht="17.25" customHeight="1" x14ac:dyDescent="0.25">
      <c r="G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7:28" s="2" customFormat="1" ht="17.25" customHeight="1" x14ac:dyDescent="0.25">
      <c r="G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7:28" s="2" customFormat="1" ht="17.25" customHeight="1" x14ac:dyDescent="0.25">
      <c r="G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7:28" s="2" customFormat="1" ht="17.25" customHeight="1" x14ac:dyDescent="0.25">
      <c r="G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7:28" s="2" customFormat="1" ht="17.25" customHeight="1" x14ac:dyDescent="0.25">
      <c r="G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7:28" s="2" customFormat="1" ht="17.25" customHeight="1" x14ac:dyDescent="0.25">
      <c r="G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7:28" s="2" customFormat="1" ht="17.25" customHeight="1" x14ac:dyDescent="0.25">
      <c r="G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7:28" s="2" customFormat="1" ht="17.25" customHeight="1" x14ac:dyDescent="0.25">
      <c r="G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7:28" s="2" customFormat="1" ht="17.25" customHeight="1" x14ac:dyDescent="0.25">
      <c r="G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7:28" s="2" customFormat="1" ht="17.25" customHeight="1" x14ac:dyDescent="0.25">
      <c r="G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7:28" s="2" customFormat="1" ht="17.25" customHeight="1" x14ac:dyDescent="0.25">
      <c r="G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7:28" s="2" customFormat="1" ht="17.25" customHeight="1" x14ac:dyDescent="0.25">
      <c r="G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7:28" s="2" customFormat="1" ht="17.25" customHeight="1" x14ac:dyDescent="0.25">
      <c r="G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7:28" s="2" customFormat="1" ht="17.25" customHeight="1" x14ac:dyDescent="0.25">
      <c r="G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7:28" s="2" customFormat="1" ht="17.25" customHeight="1" x14ac:dyDescent="0.25">
      <c r="G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7:28" s="2" customFormat="1" ht="17.25" customHeight="1" x14ac:dyDescent="0.25">
      <c r="G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7:28" s="2" customFormat="1" ht="17.25" customHeight="1" x14ac:dyDescent="0.25">
      <c r="G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7:28" s="2" customFormat="1" ht="17.25" customHeight="1" x14ac:dyDescent="0.25">
      <c r="G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7:28" s="2" customFormat="1" ht="17.25" customHeight="1" x14ac:dyDescent="0.25">
      <c r="G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7:28" s="2" customFormat="1" ht="17.25" customHeight="1" x14ac:dyDescent="0.25">
      <c r="G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7:28" s="2" customFormat="1" ht="17.25" customHeight="1" x14ac:dyDescent="0.25">
      <c r="G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7:28" s="2" customFormat="1" ht="17.25" customHeight="1" x14ac:dyDescent="0.25">
      <c r="G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7:28" s="2" customFormat="1" ht="17.25" customHeight="1" x14ac:dyDescent="0.25">
      <c r="G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7:28" s="2" customFormat="1" ht="17.25" customHeight="1" x14ac:dyDescent="0.25">
      <c r="G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7:28" s="2" customFormat="1" ht="17.25" customHeight="1" x14ac:dyDescent="0.25">
      <c r="G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7:28" s="2" customFormat="1" ht="17.25" customHeight="1" x14ac:dyDescent="0.25">
      <c r="G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7:28" s="2" customFormat="1" ht="17.25" customHeight="1" x14ac:dyDescent="0.25">
      <c r="G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7:28" s="2" customFormat="1" ht="17.25" customHeight="1" x14ac:dyDescent="0.25">
      <c r="G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7:28" s="2" customFormat="1" ht="17.25" customHeight="1" x14ac:dyDescent="0.25">
      <c r="G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7:28" s="2" customFormat="1" ht="17.25" customHeight="1" x14ac:dyDescent="0.25">
      <c r="G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7:28" s="2" customFormat="1" ht="17.25" customHeight="1" x14ac:dyDescent="0.25">
      <c r="G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7:28" s="2" customFormat="1" ht="17.25" customHeight="1" x14ac:dyDescent="0.25">
      <c r="G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7:28" s="2" customFormat="1" ht="17.25" customHeight="1" x14ac:dyDescent="0.25">
      <c r="G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7:28" s="2" customFormat="1" ht="17.25" customHeight="1" x14ac:dyDescent="0.25">
      <c r="G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7:28" s="2" customFormat="1" ht="17.25" customHeight="1" x14ac:dyDescent="0.25">
      <c r="G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7:28" s="2" customFormat="1" ht="17.25" customHeight="1" x14ac:dyDescent="0.25">
      <c r="G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7:28" s="2" customFormat="1" ht="17.25" customHeight="1" x14ac:dyDescent="0.25">
      <c r="G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7:28" s="2" customFormat="1" ht="17.25" customHeight="1" x14ac:dyDescent="0.25">
      <c r="G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7:28" s="2" customFormat="1" ht="17.25" customHeight="1" x14ac:dyDescent="0.25">
      <c r="G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7:28" s="2" customFormat="1" ht="17.25" customHeight="1" x14ac:dyDescent="0.25">
      <c r="G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7:28" s="2" customFormat="1" ht="17.25" customHeight="1" x14ac:dyDescent="0.25">
      <c r="G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7:28" s="2" customFormat="1" ht="17.25" customHeight="1" x14ac:dyDescent="0.25">
      <c r="G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7:28" s="2" customFormat="1" ht="17.25" customHeight="1" x14ac:dyDescent="0.25">
      <c r="G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7:28" s="2" customFormat="1" ht="17.25" customHeight="1" x14ac:dyDescent="0.25">
      <c r="G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7:28" s="2" customFormat="1" ht="17.25" customHeight="1" x14ac:dyDescent="0.25">
      <c r="G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7:28" s="2" customFormat="1" ht="17.25" customHeight="1" x14ac:dyDescent="0.25">
      <c r="G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7:28" s="2" customFormat="1" ht="17.25" customHeight="1" x14ac:dyDescent="0.25">
      <c r="G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7:28" s="2" customFormat="1" ht="17.25" customHeight="1" x14ac:dyDescent="0.25">
      <c r="G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7:28" s="2" customFormat="1" ht="17.25" customHeight="1" x14ac:dyDescent="0.25">
      <c r="G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7:28" s="2" customFormat="1" ht="17.25" customHeight="1" x14ac:dyDescent="0.25">
      <c r="G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7:28" s="2" customFormat="1" ht="17.25" customHeight="1" x14ac:dyDescent="0.25">
      <c r="G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7:28" s="2" customFormat="1" ht="17.25" customHeight="1" x14ac:dyDescent="0.25">
      <c r="G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7:28" s="2" customFormat="1" ht="17.25" customHeight="1" x14ac:dyDescent="0.25">
      <c r="G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7:28" s="2" customFormat="1" ht="17.25" customHeight="1" x14ac:dyDescent="0.25">
      <c r="G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7:28" s="2" customFormat="1" ht="17.25" customHeight="1" x14ac:dyDescent="0.25">
      <c r="G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7:28" s="2" customFormat="1" ht="17.25" customHeight="1" x14ac:dyDescent="0.25">
      <c r="G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7:28" s="2" customFormat="1" ht="17.25" customHeight="1" x14ac:dyDescent="0.25">
      <c r="G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7:28" s="2" customFormat="1" ht="17.25" customHeight="1" x14ac:dyDescent="0.25">
      <c r="G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7:28" s="2" customFormat="1" ht="17.25" customHeight="1" x14ac:dyDescent="0.25">
      <c r="G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7:28" s="2" customFormat="1" ht="17.25" customHeight="1" x14ac:dyDescent="0.25">
      <c r="G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7:28" s="2" customFormat="1" ht="17.25" customHeight="1" x14ac:dyDescent="0.25">
      <c r="G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7:28" s="2" customFormat="1" ht="17.25" customHeight="1" x14ac:dyDescent="0.25">
      <c r="G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7:28" s="2" customFormat="1" ht="17.25" customHeight="1" x14ac:dyDescent="0.25">
      <c r="G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7:28" s="2" customFormat="1" ht="17.25" customHeight="1" x14ac:dyDescent="0.25">
      <c r="G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7:28" s="2" customFormat="1" ht="17.25" customHeight="1" x14ac:dyDescent="0.25">
      <c r="G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7:28" s="2" customFormat="1" ht="17.25" customHeight="1" x14ac:dyDescent="0.25">
      <c r="G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7:28" s="2" customFormat="1" ht="17.25" customHeight="1" x14ac:dyDescent="0.25">
      <c r="G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7:28" s="2" customFormat="1" ht="17.25" customHeight="1" x14ac:dyDescent="0.25">
      <c r="G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7:28" s="2" customFormat="1" ht="17.25" customHeight="1" x14ac:dyDescent="0.25">
      <c r="G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7:28" s="2" customFormat="1" ht="17.25" customHeight="1" x14ac:dyDescent="0.25">
      <c r="G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7:28" s="2" customFormat="1" ht="17.25" customHeight="1" x14ac:dyDescent="0.25">
      <c r="G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7:28" s="2" customFormat="1" ht="17.25" customHeight="1" x14ac:dyDescent="0.25">
      <c r="G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7:28" s="2" customFormat="1" ht="17.25" customHeight="1" x14ac:dyDescent="0.25">
      <c r="G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7:28" s="2" customFormat="1" ht="17.25" customHeight="1" x14ac:dyDescent="0.25">
      <c r="G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7:28" s="2" customFormat="1" ht="17.25" customHeight="1" x14ac:dyDescent="0.25">
      <c r="G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7:28" s="2" customFormat="1" ht="17.25" customHeight="1" x14ac:dyDescent="0.25">
      <c r="G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7:28" s="2" customFormat="1" ht="17.25" customHeight="1" x14ac:dyDescent="0.25">
      <c r="G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7:28" s="2" customFormat="1" ht="17.25" customHeight="1" x14ac:dyDescent="0.25">
      <c r="G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7:28" s="2" customFormat="1" ht="17.25" customHeight="1" x14ac:dyDescent="0.25">
      <c r="G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7:28" s="2" customFormat="1" ht="17.25" customHeight="1" x14ac:dyDescent="0.25">
      <c r="G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7:28" s="2" customFormat="1" ht="17.25" customHeight="1" x14ac:dyDescent="0.25">
      <c r="G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7:28" s="2" customFormat="1" ht="17.25" customHeight="1" x14ac:dyDescent="0.25">
      <c r="G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7:28" s="2" customFormat="1" ht="17.25" customHeight="1" x14ac:dyDescent="0.25">
      <c r="G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7:28" s="2" customFormat="1" ht="17.25" customHeight="1" x14ac:dyDescent="0.25">
      <c r="G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7:28" s="2" customFormat="1" ht="17.25" customHeight="1" x14ac:dyDescent="0.25">
      <c r="G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7:28" s="2" customFormat="1" ht="17.25" customHeight="1" x14ac:dyDescent="0.25">
      <c r="G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7:28" s="2" customFormat="1" ht="17.25" customHeight="1" x14ac:dyDescent="0.25">
      <c r="G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7:28" s="2" customFormat="1" ht="17.25" customHeight="1" x14ac:dyDescent="0.25">
      <c r="G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7:28" s="2" customFormat="1" ht="17.25" customHeight="1" x14ac:dyDescent="0.25">
      <c r="G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7:28" s="2" customFormat="1" ht="17.25" customHeight="1" x14ac:dyDescent="0.25">
      <c r="G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7:28" s="2" customFormat="1" ht="17.25" customHeight="1" x14ac:dyDescent="0.25">
      <c r="G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7:28" s="2" customFormat="1" ht="17.25" customHeight="1" x14ac:dyDescent="0.25">
      <c r="G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7:28" s="2" customFormat="1" ht="17.25" customHeight="1" x14ac:dyDescent="0.25">
      <c r="G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7:28" s="2" customFormat="1" ht="17.25" customHeight="1" x14ac:dyDescent="0.25">
      <c r="G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7:28" s="2" customFormat="1" ht="17.25" customHeight="1" x14ac:dyDescent="0.25">
      <c r="G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7:28" s="2" customFormat="1" ht="17.25" customHeight="1" x14ac:dyDescent="0.25">
      <c r="G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7:28" s="2" customFormat="1" ht="17.25" customHeight="1" x14ac:dyDescent="0.25">
      <c r="G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7:28" s="2" customFormat="1" ht="17.25" customHeight="1" x14ac:dyDescent="0.25">
      <c r="G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7:28" s="2" customFormat="1" ht="17.25" customHeight="1" x14ac:dyDescent="0.25">
      <c r="G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7:28" s="2" customFormat="1" ht="17.25" customHeight="1" x14ac:dyDescent="0.25">
      <c r="G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7:28" s="2" customFormat="1" ht="17.25" customHeight="1" x14ac:dyDescent="0.25">
      <c r="G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7:28" s="2" customFormat="1" ht="17.25" customHeight="1" x14ac:dyDescent="0.25">
      <c r="G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7:28" s="2" customFormat="1" ht="17.25" customHeight="1" x14ac:dyDescent="0.25">
      <c r="G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7:28" s="2" customFormat="1" ht="17.25" customHeight="1" x14ac:dyDescent="0.25">
      <c r="G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7:28" s="2" customFormat="1" ht="17.25" customHeight="1" x14ac:dyDescent="0.25">
      <c r="G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7:28" s="2" customFormat="1" ht="17.25" customHeight="1" x14ac:dyDescent="0.25">
      <c r="G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7:28" s="2" customFormat="1" ht="17.25" customHeight="1" x14ac:dyDescent="0.25">
      <c r="G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7:28" s="2" customFormat="1" ht="17.25" customHeight="1" x14ac:dyDescent="0.25">
      <c r="G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7:28" s="2" customFormat="1" ht="17.25" customHeight="1" x14ac:dyDescent="0.25">
      <c r="G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7:28" s="2" customFormat="1" ht="17.25" customHeight="1" x14ac:dyDescent="0.25">
      <c r="G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7:28" s="2" customFormat="1" ht="17.25" customHeight="1" x14ac:dyDescent="0.25">
      <c r="G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7:28" s="2" customFormat="1" ht="17.25" customHeight="1" x14ac:dyDescent="0.25">
      <c r="G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7:28" s="2" customFormat="1" ht="17.25" customHeight="1" x14ac:dyDescent="0.25">
      <c r="G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7:28" s="2" customFormat="1" ht="17.25" customHeight="1" x14ac:dyDescent="0.25">
      <c r="G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7:28" s="2" customFormat="1" ht="17.25" customHeight="1" x14ac:dyDescent="0.25">
      <c r="G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7:28" s="2" customFormat="1" ht="17.25" customHeight="1" x14ac:dyDescent="0.25">
      <c r="G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7:28" s="2" customFormat="1" ht="17.25" customHeight="1" x14ac:dyDescent="0.25">
      <c r="G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7:28" s="2" customFormat="1" ht="17.25" customHeight="1" x14ac:dyDescent="0.25">
      <c r="G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7:28" s="2" customFormat="1" ht="17.25" customHeight="1" x14ac:dyDescent="0.25">
      <c r="G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7:28" s="2" customFormat="1" ht="17.25" customHeight="1" x14ac:dyDescent="0.25">
      <c r="G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7:28" s="2" customFormat="1" ht="17.25" customHeight="1" x14ac:dyDescent="0.25">
      <c r="G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7:28" s="2" customFormat="1" ht="17.25" customHeight="1" x14ac:dyDescent="0.25">
      <c r="G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7:28" s="2" customFormat="1" ht="17.25" customHeight="1" x14ac:dyDescent="0.25">
      <c r="G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7:28" s="2" customFormat="1" ht="17.25" customHeight="1" x14ac:dyDescent="0.25">
      <c r="G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7:28" s="2" customFormat="1" ht="17.25" customHeight="1" x14ac:dyDescent="0.25">
      <c r="G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7:28" s="2" customFormat="1" ht="17.25" customHeight="1" x14ac:dyDescent="0.25">
      <c r="G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7:28" s="2" customFormat="1" ht="17.25" customHeight="1" x14ac:dyDescent="0.25">
      <c r="G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7:28" s="2" customFormat="1" ht="17.25" customHeight="1" x14ac:dyDescent="0.25">
      <c r="G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7:28" s="2" customFormat="1" ht="17.25" customHeight="1" x14ac:dyDescent="0.25">
      <c r="G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7:28" s="2" customFormat="1" ht="17.25" customHeight="1" x14ac:dyDescent="0.25">
      <c r="G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7:28" s="2" customFormat="1" ht="17.25" customHeight="1" x14ac:dyDescent="0.25">
      <c r="G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7:28" s="2" customFormat="1" ht="17.25" customHeight="1" x14ac:dyDescent="0.25">
      <c r="G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7:28" s="2" customFormat="1" ht="17.25" customHeight="1" x14ac:dyDescent="0.25">
      <c r="G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7:28" s="2" customFormat="1" ht="17.25" customHeight="1" x14ac:dyDescent="0.25">
      <c r="G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7:28" s="2" customFormat="1" ht="17.25" customHeight="1" x14ac:dyDescent="0.25">
      <c r="G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7:28" s="2" customFormat="1" ht="17.25" customHeight="1" x14ac:dyDescent="0.25">
      <c r="G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7:28" s="2" customFormat="1" ht="17.25" customHeight="1" x14ac:dyDescent="0.25">
      <c r="G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7:28" s="2" customFormat="1" ht="17.25" customHeight="1" x14ac:dyDescent="0.25">
      <c r="G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7:28" s="2" customFormat="1" ht="17.25" customHeight="1" x14ac:dyDescent="0.25">
      <c r="G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7:28" s="2" customFormat="1" ht="17.25" customHeight="1" x14ac:dyDescent="0.25">
      <c r="G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7:28" s="2" customFormat="1" ht="17.25" customHeight="1" x14ac:dyDescent="0.25">
      <c r="G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7:28" s="2" customFormat="1" ht="17.25" customHeight="1" x14ac:dyDescent="0.25">
      <c r="G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7:28" s="2" customFormat="1" ht="17.25" customHeight="1" x14ac:dyDescent="0.25">
      <c r="G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7:28" s="2" customFormat="1" ht="17.25" customHeight="1" x14ac:dyDescent="0.25">
      <c r="G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7:28" s="2" customFormat="1" ht="17.25" customHeight="1" x14ac:dyDescent="0.25">
      <c r="G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7:28" s="2" customFormat="1" ht="17.25" customHeight="1" x14ac:dyDescent="0.25">
      <c r="G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7:28" s="2" customFormat="1" ht="17.25" customHeight="1" x14ac:dyDescent="0.25">
      <c r="G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7:28" s="2" customFormat="1" ht="17.25" customHeight="1" x14ac:dyDescent="0.25">
      <c r="G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7:28" s="2" customFormat="1" ht="17.25" customHeight="1" x14ac:dyDescent="0.25">
      <c r="G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7:28" s="2" customFormat="1" ht="17.25" customHeight="1" x14ac:dyDescent="0.25">
      <c r="G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7:28" s="2" customFormat="1" ht="17.25" customHeight="1" x14ac:dyDescent="0.25">
      <c r="G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7:28" s="2" customFormat="1" ht="17.25" customHeight="1" x14ac:dyDescent="0.25">
      <c r="G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7:28" s="2" customFormat="1" ht="17.25" customHeight="1" x14ac:dyDescent="0.25">
      <c r="G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7:28" s="2" customFormat="1" ht="17.25" customHeight="1" x14ac:dyDescent="0.25">
      <c r="G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7:28" s="2" customFormat="1" ht="17.25" customHeight="1" x14ac:dyDescent="0.25">
      <c r="G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7:28" s="2" customFormat="1" ht="17.25" customHeight="1" x14ac:dyDescent="0.25">
      <c r="G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7:28" s="2" customFormat="1" ht="17.25" customHeight="1" x14ac:dyDescent="0.25">
      <c r="G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7:28" s="2" customFormat="1" ht="17.25" customHeight="1" x14ac:dyDescent="0.25">
      <c r="G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7:28" s="2" customFormat="1" ht="17.25" customHeight="1" x14ac:dyDescent="0.25">
      <c r="G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7:28" s="2" customFormat="1" ht="17.25" customHeight="1" x14ac:dyDescent="0.25">
      <c r="G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7:28" s="2" customFormat="1" ht="17.25" customHeight="1" x14ac:dyDescent="0.25">
      <c r="G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7:28" s="2" customFormat="1" ht="17.25" customHeight="1" x14ac:dyDescent="0.25">
      <c r="G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7:28" s="2" customFormat="1" ht="17.25" customHeight="1" x14ac:dyDescent="0.25">
      <c r="G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7:28" s="2" customFormat="1" ht="17.25" customHeight="1" x14ac:dyDescent="0.25">
      <c r="G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7:28" s="2" customFormat="1" ht="17.25" customHeight="1" x14ac:dyDescent="0.25">
      <c r="G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7:28" s="2" customFormat="1" ht="17.25" customHeight="1" x14ac:dyDescent="0.25">
      <c r="G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7:28" s="2" customFormat="1" ht="17.25" customHeight="1" x14ac:dyDescent="0.25">
      <c r="G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7:28" s="2" customFormat="1" ht="17.25" customHeight="1" x14ac:dyDescent="0.25">
      <c r="G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7:28" s="2" customFormat="1" ht="17.25" customHeight="1" x14ac:dyDescent="0.25">
      <c r="G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7:28" s="2" customFormat="1" ht="17.25" customHeight="1" x14ac:dyDescent="0.25">
      <c r="G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7:28" s="2" customFormat="1" ht="17.25" customHeight="1" x14ac:dyDescent="0.25">
      <c r="G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7:28" s="2" customFormat="1" ht="17.25" customHeight="1" x14ac:dyDescent="0.25">
      <c r="G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7:28" s="2" customFormat="1" ht="17.25" customHeight="1" x14ac:dyDescent="0.25">
      <c r="G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7:28" s="2" customFormat="1" ht="17.25" customHeight="1" x14ac:dyDescent="0.25">
      <c r="G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7:28" s="2" customFormat="1" ht="17.25" customHeight="1" x14ac:dyDescent="0.25">
      <c r="G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7:28" s="2" customFormat="1" ht="17.25" customHeight="1" x14ac:dyDescent="0.25">
      <c r="G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7:28" s="2" customFormat="1" ht="17.25" customHeight="1" x14ac:dyDescent="0.25">
      <c r="G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7:28" s="2" customFormat="1" ht="17.25" customHeight="1" x14ac:dyDescent="0.25">
      <c r="G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7:28" s="2" customFormat="1" ht="17.25" customHeight="1" x14ac:dyDescent="0.25">
      <c r="G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7:28" s="2" customFormat="1" ht="17.25" customHeight="1" x14ac:dyDescent="0.25">
      <c r="G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7:28" s="2" customFormat="1" ht="17.25" customHeight="1" x14ac:dyDescent="0.25">
      <c r="G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7:28" s="2" customFormat="1" ht="17.25" customHeight="1" x14ac:dyDescent="0.25">
      <c r="G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7:28" s="2" customFormat="1" ht="17.25" customHeight="1" x14ac:dyDescent="0.25">
      <c r="G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7:28" s="2" customFormat="1" ht="17.25" customHeight="1" x14ac:dyDescent="0.25">
      <c r="G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7:28" s="2" customFormat="1" ht="17.25" customHeight="1" x14ac:dyDescent="0.25">
      <c r="G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7:28" s="2" customFormat="1" ht="17.25" customHeight="1" x14ac:dyDescent="0.25">
      <c r="G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7:28" s="2" customFormat="1" ht="17.25" customHeight="1" x14ac:dyDescent="0.25">
      <c r="G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7:28" s="2" customFormat="1" ht="17.25" customHeight="1" x14ac:dyDescent="0.25">
      <c r="G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7:28" s="2" customFormat="1" ht="17.25" customHeight="1" x14ac:dyDescent="0.25">
      <c r="G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7:28" s="2" customFormat="1" ht="17.25" customHeight="1" x14ac:dyDescent="0.25">
      <c r="G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7:28" s="2" customFormat="1" ht="17.25" customHeight="1" x14ac:dyDescent="0.25">
      <c r="G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7:28" s="2" customFormat="1" ht="17.25" customHeight="1" x14ac:dyDescent="0.25">
      <c r="G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7:28" s="2" customFormat="1" ht="17.25" customHeight="1" x14ac:dyDescent="0.25">
      <c r="G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7:28" s="2" customFormat="1" ht="17.25" customHeight="1" x14ac:dyDescent="0.25">
      <c r="G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7:28" s="2" customFormat="1" ht="17.25" customHeight="1" x14ac:dyDescent="0.25">
      <c r="G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7:28" s="2" customFormat="1" ht="17.25" customHeight="1" x14ac:dyDescent="0.25">
      <c r="G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7:28" s="2" customFormat="1" ht="17.25" customHeight="1" x14ac:dyDescent="0.25">
      <c r="G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7:28" s="2" customFormat="1" ht="17.25" customHeight="1" x14ac:dyDescent="0.25">
      <c r="G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7:28" s="2" customFormat="1" ht="17.25" customHeight="1" x14ac:dyDescent="0.25">
      <c r="G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7:28" s="2" customFormat="1" ht="17.25" customHeight="1" x14ac:dyDescent="0.25">
      <c r="G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7:28" s="2" customFormat="1" ht="17.25" customHeight="1" x14ac:dyDescent="0.25">
      <c r="G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7:28" s="2" customFormat="1" ht="17.25" customHeight="1" x14ac:dyDescent="0.25">
      <c r="G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7:28" s="2" customFormat="1" ht="17.25" customHeight="1" x14ac:dyDescent="0.25">
      <c r="G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7:28" s="2" customFormat="1" ht="17.25" customHeight="1" x14ac:dyDescent="0.25">
      <c r="G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7:28" s="2" customFormat="1" ht="17.25" customHeight="1" x14ac:dyDescent="0.25">
      <c r="G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7:28" s="2" customFormat="1" ht="17.25" customHeight="1" x14ac:dyDescent="0.25">
      <c r="G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7:28" s="2" customFormat="1" ht="17.25" customHeight="1" x14ac:dyDescent="0.25">
      <c r="G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7:28" s="2" customFormat="1" ht="17.25" customHeight="1" x14ac:dyDescent="0.25">
      <c r="G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7:28" s="2" customFormat="1" ht="17.25" customHeight="1" x14ac:dyDescent="0.25">
      <c r="G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7:28" s="2" customFormat="1" ht="17.25" customHeight="1" x14ac:dyDescent="0.25">
      <c r="G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7:28" s="2" customFormat="1" ht="17.25" customHeight="1" x14ac:dyDescent="0.25">
      <c r="G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7:28" s="2" customFormat="1" ht="17.25" customHeight="1" x14ac:dyDescent="0.25">
      <c r="G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7:28" s="2" customFormat="1" ht="17.25" customHeight="1" x14ac:dyDescent="0.25">
      <c r="G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7:28" s="2" customFormat="1" ht="17.25" customHeight="1" x14ac:dyDescent="0.25">
      <c r="G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7:28" s="2" customFormat="1" ht="17.25" customHeight="1" x14ac:dyDescent="0.25">
      <c r="G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7:28" s="2" customFormat="1" ht="17.25" customHeight="1" x14ac:dyDescent="0.25">
      <c r="G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7:28" s="2" customFormat="1" ht="17.25" customHeight="1" x14ac:dyDescent="0.25">
      <c r="G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7:28" s="2" customFormat="1" ht="17.25" customHeight="1" x14ac:dyDescent="0.25">
      <c r="G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7:28" s="2" customFormat="1" ht="17.25" customHeight="1" x14ac:dyDescent="0.25">
      <c r="G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7:28" s="2" customFormat="1" ht="17.25" customHeight="1" x14ac:dyDescent="0.25">
      <c r="G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7:28" s="2" customFormat="1" ht="17.25" customHeight="1" x14ac:dyDescent="0.25">
      <c r="G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7:28" s="2" customFormat="1" ht="17.25" customHeight="1" x14ac:dyDescent="0.25">
      <c r="G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7:28" s="2" customFormat="1" ht="17.25" customHeight="1" x14ac:dyDescent="0.25">
      <c r="G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7:28" s="2" customFormat="1" ht="17.25" customHeight="1" x14ac:dyDescent="0.25">
      <c r="G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7:28" s="2" customFormat="1" ht="17.25" customHeight="1" x14ac:dyDescent="0.25">
      <c r="G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7:28" s="2" customFormat="1" ht="17.25" customHeight="1" x14ac:dyDescent="0.25">
      <c r="G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7:28" s="2" customFormat="1" ht="17.25" customHeight="1" x14ac:dyDescent="0.25">
      <c r="G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7:28" s="2" customFormat="1" ht="17.25" customHeight="1" x14ac:dyDescent="0.25">
      <c r="G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7:28" s="2" customFormat="1" ht="17.25" customHeight="1" x14ac:dyDescent="0.25">
      <c r="G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7:28" s="2" customFormat="1" ht="17.25" customHeight="1" x14ac:dyDescent="0.25">
      <c r="G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7:28" s="2" customFormat="1" ht="17.25" customHeight="1" x14ac:dyDescent="0.25">
      <c r="G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7:28" s="2" customFormat="1" ht="17.25" customHeight="1" x14ac:dyDescent="0.25">
      <c r="G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7:28" s="2" customFormat="1" ht="17.25" customHeight="1" x14ac:dyDescent="0.25">
      <c r="G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7:28" s="2" customFormat="1" ht="17.25" customHeight="1" x14ac:dyDescent="0.25">
      <c r="G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7:28" s="2" customFormat="1" ht="17.25" customHeight="1" x14ac:dyDescent="0.25">
      <c r="G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7:28" s="2" customFormat="1" ht="17.25" customHeight="1" x14ac:dyDescent="0.25">
      <c r="G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7:28" s="2" customFormat="1" ht="17.25" customHeight="1" x14ac:dyDescent="0.25">
      <c r="G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7:28" s="2" customFormat="1" ht="17.25" customHeight="1" x14ac:dyDescent="0.25">
      <c r="G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7:28" s="2" customFormat="1" ht="17.25" customHeight="1" x14ac:dyDescent="0.25">
      <c r="G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7:28" s="2" customFormat="1" ht="17.25" customHeight="1" x14ac:dyDescent="0.25">
      <c r="G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7:28" s="2" customFormat="1" ht="17.25" customHeight="1" x14ac:dyDescent="0.25">
      <c r="G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7:28" s="2" customFormat="1" ht="17.25" customHeight="1" x14ac:dyDescent="0.25">
      <c r="G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7:28" s="2" customFormat="1" ht="17.25" customHeight="1" x14ac:dyDescent="0.25">
      <c r="G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7:28" s="2" customFormat="1" ht="17.25" customHeight="1" x14ac:dyDescent="0.25">
      <c r="G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7:28" s="2" customFormat="1" ht="17.25" customHeight="1" x14ac:dyDescent="0.25">
      <c r="G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7:28" s="2" customFormat="1" ht="17.25" customHeight="1" x14ac:dyDescent="0.25">
      <c r="G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7:28" s="2" customFormat="1" ht="17.25" customHeight="1" x14ac:dyDescent="0.25">
      <c r="G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7:28" s="2" customFormat="1" ht="17.25" customHeight="1" x14ac:dyDescent="0.25">
      <c r="G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7:28" s="2" customFormat="1" ht="17.25" customHeight="1" x14ac:dyDescent="0.25">
      <c r="G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7:28" s="2" customFormat="1" ht="17.25" customHeight="1" x14ac:dyDescent="0.25">
      <c r="G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7:28" s="2" customFormat="1" ht="17.25" customHeight="1" x14ac:dyDescent="0.25">
      <c r="G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7:28" s="2" customFormat="1" ht="17.25" customHeight="1" x14ac:dyDescent="0.25">
      <c r="G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7:28" s="2" customFormat="1" ht="17.25" customHeight="1" x14ac:dyDescent="0.25">
      <c r="G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7:28" s="2" customFormat="1" ht="17.25" customHeight="1" x14ac:dyDescent="0.25">
      <c r="G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7:28" s="2" customFormat="1" ht="17.25" customHeight="1" x14ac:dyDescent="0.25">
      <c r="G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7:28" s="2" customFormat="1" ht="17.25" customHeight="1" x14ac:dyDescent="0.25">
      <c r="G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7:28" s="2" customFormat="1" ht="17.25" customHeight="1" x14ac:dyDescent="0.25">
      <c r="G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7:28" s="2" customFormat="1" ht="17.25" customHeight="1" x14ac:dyDescent="0.25">
      <c r="G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7:28" s="2" customFormat="1" ht="17.25" customHeight="1" x14ac:dyDescent="0.25">
      <c r="G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7:28" s="2" customFormat="1" ht="17.25" customHeight="1" x14ac:dyDescent="0.25">
      <c r="G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7:28" s="2" customFormat="1" ht="17.25" customHeight="1" x14ac:dyDescent="0.25">
      <c r="G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7:28" s="2" customFormat="1" ht="17.25" customHeight="1" x14ac:dyDescent="0.25">
      <c r="G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7:28" s="2" customFormat="1" ht="17.25" customHeight="1" x14ac:dyDescent="0.25">
      <c r="G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7:28" s="2" customFormat="1" ht="17.25" customHeight="1" x14ac:dyDescent="0.25">
      <c r="G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7:28" s="2" customFormat="1" ht="17.25" customHeight="1" x14ac:dyDescent="0.25">
      <c r="G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7:28" s="2" customFormat="1" ht="17.25" customHeight="1" x14ac:dyDescent="0.25">
      <c r="G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7:28" s="2" customFormat="1" ht="17.25" customHeight="1" x14ac:dyDescent="0.25">
      <c r="G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7:28" s="2" customFormat="1" ht="17.25" customHeight="1" x14ac:dyDescent="0.25">
      <c r="G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7:28" s="2" customFormat="1" ht="17.25" customHeight="1" x14ac:dyDescent="0.25">
      <c r="G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7:28" s="2" customFormat="1" ht="17.25" customHeight="1" x14ac:dyDescent="0.25">
      <c r="G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7:28" s="2" customFormat="1" ht="17.25" customHeight="1" x14ac:dyDescent="0.25">
      <c r="G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7:28" s="2" customFormat="1" ht="17.25" customHeight="1" x14ac:dyDescent="0.25">
      <c r="G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7:28" s="2" customFormat="1" ht="17.25" customHeight="1" x14ac:dyDescent="0.25">
      <c r="G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7:28" s="2" customFormat="1" ht="17.25" customHeight="1" x14ac:dyDescent="0.25">
      <c r="G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7:28" s="2" customFormat="1" ht="17.25" customHeight="1" x14ac:dyDescent="0.25">
      <c r="G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7:28" s="2" customFormat="1" ht="17.25" customHeight="1" x14ac:dyDescent="0.25">
      <c r="G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7:28" s="2" customFormat="1" ht="17.25" customHeight="1" x14ac:dyDescent="0.25">
      <c r="G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7:28" s="2" customFormat="1" ht="17.25" customHeight="1" x14ac:dyDescent="0.25">
      <c r="G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7:28" s="2" customFormat="1" ht="17.25" customHeight="1" x14ac:dyDescent="0.25">
      <c r="G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7:28" s="2" customFormat="1" ht="17.25" customHeight="1" x14ac:dyDescent="0.25">
      <c r="G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7:28" s="2" customFormat="1" ht="17.25" customHeight="1" x14ac:dyDescent="0.25">
      <c r="G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7:28" s="2" customFormat="1" ht="17.25" customHeight="1" x14ac:dyDescent="0.25">
      <c r="G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7:28" s="2" customFormat="1" ht="17.25" customHeight="1" x14ac:dyDescent="0.25">
      <c r="G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7:28" s="2" customFormat="1" ht="17.25" customHeight="1" x14ac:dyDescent="0.25">
      <c r="G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7:28" s="2" customFormat="1" ht="17.25" customHeight="1" x14ac:dyDescent="0.25">
      <c r="G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7:28" s="2" customFormat="1" ht="17.25" customHeight="1" x14ac:dyDescent="0.25">
      <c r="G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7:28" s="2" customFormat="1" ht="17.25" customHeight="1" x14ac:dyDescent="0.25">
      <c r="G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7:28" s="2" customFormat="1" ht="17.25" customHeight="1" x14ac:dyDescent="0.25">
      <c r="G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7:28" s="2" customFormat="1" ht="17.25" customHeight="1" x14ac:dyDescent="0.25">
      <c r="G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7:28" s="2" customFormat="1" ht="17.25" customHeight="1" x14ac:dyDescent="0.25">
      <c r="G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7:28" s="2" customFormat="1" ht="17.25" customHeight="1" x14ac:dyDescent="0.25">
      <c r="G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7:28" s="2" customFormat="1" ht="17.25" customHeight="1" x14ac:dyDescent="0.25">
      <c r="G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7:28" s="2" customFormat="1" ht="17.25" customHeight="1" x14ac:dyDescent="0.25">
      <c r="G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7:28" s="2" customFormat="1" ht="17.25" customHeight="1" x14ac:dyDescent="0.25">
      <c r="G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7:28" s="2" customFormat="1" ht="17.25" customHeight="1" x14ac:dyDescent="0.25">
      <c r="G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7:28" s="2" customFormat="1" ht="17.25" customHeight="1" x14ac:dyDescent="0.25">
      <c r="G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7:28" s="2" customFormat="1" ht="17.25" customHeight="1" x14ac:dyDescent="0.25">
      <c r="G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7:28" s="2" customFormat="1" ht="17.25" customHeight="1" x14ac:dyDescent="0.25">
      <c r="G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7:28" s="2" customFormat="1" ht="17.25" customHeight="1" x14ac:dyDescent="0.25">
      <c r="G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7:28" s="2" customFormat="1" ht="17.25" customHeight="1" x14ac:dyDescent="0.25">
      <c r="G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7:28" s="2" customFormat="1" ht="17.25" customHeight="1" x14ac:dyDescent="0.25">
      <c r="G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7:28" s="2" customFormat="1" ht="17.25" customHeight="1" x14ac:dyDescent="0.25">
      <c r="G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7:28" s="2" customFormat="1" ht="17.25" customHeight="1" x14ac:dyDescent="0.25">
      <c r="G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7:28" s="2" customFormat="1" ht="17.25" customHeight="1" x14ac:dyDescent="0.25">
      <c r="G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7:28" s="2" customFormat="1" ht="17.25" customHeight="1" x14ac:dyDescent="0.25">
      <c r="G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7:28" s="2" customFormat="1" ht="17.25" customHeight="1" x14ac:dyDescent="0.25">
      <c r="G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7:28" s="2" customFormat="1" ht="17.25" customHeight="1" x14ac:dyDescent="0.25">
      <c r="G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7:28" s="2" customFormat="1" ht="17.25" customHeight="1" x14ac:dyDescent="0.25">
      <c r="G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7:28" s="2" customFormat="1" ht="17.25" customHeight="1" x14ac:dyDescent="0.25">
      <c r="G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7:28" s="2" customFormat="1" ht="17.25" customHeight="1" x14ac:dyDescent="0.25">
      <c r="G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7:28" s="2" customFormat="1" ht="17.25" customHeight="1" x14ac:dyDescent="0.25">
      <c r="G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7:28" s="2" customFormat="1" ht="17.25" customHeight="1" x14ac:dyDescent="0.25">
      <c r="G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7:28" s="2" customFormat="1" ht="17.25" customHeight="1" x14ac:dyDescent="0.25">
      <c r="G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7:28" s="2" customFormat="1" ht="17.25" customHeight="1" x14ac:dyDescent="0.25">
      <c r="G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7:28" s="2" customFormat="1" ht="17.25" customHeight="1" x14ac:dyDescent="0.25">
      <c r="G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7:28" s="2" customFormat="1" ht="17.25" customHeight="1" x14ac:dyDescent="0.25">
      <c r="G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7:28" s="2" customFormat="1" ht="17.25" customHeight="1" x14ac:dyDescent="0.25">
      <c r="G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7:28" s="2" customFormat="1" ht="17.25" customHeight="1" x14ac:dyDescent="0.25">
      <c r="G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7:28" s="2" customFormat="1" ht="17.25" customHeight="1" x14ac:dyDescent="0.25">
      <c r="G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7:28" s="2" customFormat="1" ht="17.25" customHeight="1" x14ac:dyDescent="0.25">
      <c r="G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7:28" s="2" customFormat="1" ht="17.25" customHeight="1" x14ac:dyDescent="0.25">
      <c r="G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7:28" s="2" customFormat="1" ht="17.25" customHeight="1" x14ac:dyDescent="0.25">
      <c r="G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7:28" s="2" customFormat="1" ht="17.25" customHeight="1" x14ac:dyDescent="0.25">
      <c r="G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7:28" s="2" customFormat="1" ht="17.25" customHeight="1" x14ac:dyDescent="0.25">
      <c r="G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7:28" s="2" customFormat="1" ht="17.25" customHeight="1" x14ac:dyDescent="0.25">
      <c r="G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7:28" s="2" customFormat="1" ht="17.25" customHeight="1" x14ac:dyDescent="0.25">
      <c r="G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7:28" s="2" customFormat="1" ht="17.25" customHeight="1" x14ac:dyDescent="0.25">
      <c r="G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7:28" s="2" customFormat="1" ht="17.25" customHeight="1" x14ac:dyDescent="0.25">
      <c r="G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7:28" s="2" customFormat="1" ht="17.25" customHeight="1" x14ac:dyDescent="0.25">
      <c r="G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7:28" s="2" customFormat="1" ht="17.25" customHeight="1" x14ac:dyDescent="0.25">
      <c r="G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7:28" s="2" customFormat="1" ht="17.25" customHeight="1" x14ac:dyDescent="0.25">
      <c r="G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7:28" s="2" customFormat="1" ht="17.25" customHeight="1" x14ac:dyDescent="0.25">
      <c r="G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7:28" s="2" customFormat="1" ht="17.25" customHeight="1" x14ac:dyDescent="0.25">
      <c r="G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7:28" s="2" customFormat="1" ht="17.25" customHeight="1" x14ac:dyDescent="0.25">
      <c r="G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7:28" s="2" customFormat="1" ht="17.25" customHeight="1" x14ac:dyDescent="0.25">
      <c r="G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7:28" s="2" customFormat="1" ht="17.25" customHeight="1" x14ac:dyDescent="0.25">
      <c r="G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7:28" s="2" customFormat="1" ht="17.25" customHeight="1" x14ac:dyDescent="0.25">
      <c r="G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7:28" s="2" customFormat="1" ht="17.25" customHeight="1" x14ac:dyDescent="0.25">
      <c r="G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7:28" s="2" customFormat="1" ht="17.25" customHeight="1" x14ac:dyDescent="0.25">
      <c r="G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7:28" s="2" customFormat="1" ht="17.25" customHeight="1" x14ac:dyDescent="0.25">
      <c r="G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7:28" s="2" customFormat="1" ht="17.25" customHeight="1" x14ac:dyDescent="0.25">
      <c r="G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7:28" s="2" customFormat="1" ht="17.25" customHeight="1" x14ac:dyDescent="0.25">
      <c r="G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7:28" s="2" customFormat="1" ht="17.25" customHeight="1" x14ac:dyDescent="0.25">
      <c r="G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7:28" s="2" customFormat="1" ht="17.25" customHeight="1" x14ac:dyDescent="0.25">
      <c r="G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7:28" s="2" customFormat="1" ht="17.25" customHeight="1" x14ac:dyDescent="0.25">
      <c r="G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7:28" s="2" customFormat="1" ht="17.25" customHeight="1" x14ac:dyDescent="0.25">
      <c r="G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7:28" s="2" customFormat="1" ht="17.25" customHeight="1" x14ac:dyDescent="0.25">
      <c r="G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7:28" s="2" customFormat="1" ht="17.25" customHeight="1" x14ac:dyDescent="0.25">
      <c r="G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7:28" s="2" customFormat="1" ht="17.25" customHeight="1" x14ac:dyDescent="0.25">
      <c r="G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7:28" s="2" customFormat="1" ht="17.25" customHeight="1" x14ac:dyDescent="0.25">
      <c r="G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7:28" s="2" customFormat="1" ht="17.25" customHeight="1" x14ac:dyDescent="0.25">
      <c r="G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7:28" s="2" customFormat="1" ht="17.25" customHeight="1" x14ac:dyDescent="0.25">
      <c r="G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7:28" s="2" customFormat="1" ht="17.25" customHeight="1" x14ac:dyDescent="0.25">
      <c r="G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7:28" s="2" customFormat="1" ht="17.25" customHeight="1" x14ac:dyDescent="0.25">
      <c r="G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7:28" s="2" customFormat="1" ht="17.25" customHeight="1" x14ac:dyDescent="0.25">
      <c r="G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7:28" s="2" customFormat="1" ht="17.25" customHeight="1" x14ac:dyDescent="0.25">
      <c r="G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7:28" s="2" customFormat="1" ht="17.25" customHeight="1" x14ac:dyDescent="0.25">
      <c r="G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7:28" s="2" customFormat="1" ht="17.25" customHeight="1" x14ac:dyDescent="0.25">
      <c r="G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7:28" s="2" customFormat="1" ht="17.25" customHeight="1" x14ac:dyDescent="0.25">
      <c r="G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7:28" s="2" customFormat="1" ht="17.25" customHeight="1" x14ac:dyDescent="0.25">
      <c r="G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7:28" s="2" customFormat="1" ht="17.25" customHeight="1" x14ac:dyDescent="0.25">
      <c r="G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7:28" s="2" customFormat="1" ht="17.25" customHeight="1" x14ac:dyDescent="0.25">
      <c r="G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7:28" s="2" customFormat="1" ht="17.25" customHeight="1" x14ac:dyDescent="0.25">
      <c r="G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7:28" s="2" customFormat="1" ht="17.25" customHeight="1" x14ac:dyDescent="0.25">
      <c r="G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7:28" s="2" customFormat="1" ht="17.25" customHeight="1" x14ac:dyDescent="0.25">
      <c r="G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7:28" s="2" customFormat="1" ht="17.25" customHeight="1" x14ac:dyDescent="0.25">
      <c r="G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7:28" s="2" customFormat="1" ht="17.25" customHeight="1" x14ac:dyDescent="0.25">
      <c r="G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7:28" s="2" customFormat="1" ht="17.25" customHeight="1" x14ac:dyDescent="0.25">
      <c r="G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7:28" s="2" customFormat="1" ht="17.25" customHeight="1" x14ac:dyDescent="0.25">
      <c r="G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7:28" s="2" customFormat="1" ht="17.25" customHeight="1" x14ac:dyDescent="0.25">
      <c r="G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7:28" s="2" customFormat="1" ht="17.25" customHeight="1" x14ac:dyDescent="0.25">
      <c r="G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7:28" s="2" customFormat="1" ht="17.25" customHeight="1" x14ac:dyDescent="0.25">
      <c r="G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7:28" s="2" customFormat="1" ht="17.25" customHeight="1" x14ac:dyDescent="0.25">
      <c r="G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7:28" s="2" customFormat="1" ht="17.25" customHeight="1" x14ac:dyDescent="0.25">
      <c r="G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7:28" s="2" customFormat="1" ht="17.25" customHeight="1" x14ac:dyDescent="0.25">
      <c r="G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7:28" s="2" customFormat="1" ht="17.25" customHeight="1" x14ac:dyDescent="0.25">
      <c r="G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7:28" s="2" customFormat="1" ht="17.25" customHeight="1" x14ac:dyDescent="0.25">
      <c r="G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7:28" s="2" customFormat="1" ht="17.25" customHeight="1" x14ac:dyDescent="0.25">
      <c r="G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7:28" s="2" customFormat="1" ht="17.25" customHeight="1" x14ac:dyDescent="0.25">
      <c r="G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7:28" s="2" customFormat="1" ht="17.25" customHeight="1" x14ac:dyDescent="0.25">
      <c r="G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7:28" s="2" customFormat="1" ht="17.25" customHeight="1" x14ac:dyDescent="0.25">
      <c r="G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7:28" s="2" customFormat="1" ht="17.25" customHeight="1" x14ac:dyDescent="0.25">
      <c r="G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7:28" s="2" customFormat="1" ht="17.25" customHeight="1" x14ac:dyDescent="0.25">
      <c r="G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7:28" s="2" customFormat="1" ht="17.25" customHeight="1" x14ac:dyDescent="0.25">
      <c r="G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7:28" s="2" customFormat="1" ht="17.25" customHeight="1" x14ac:dyDescent="0.25">
      <c r="G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7:28" s="2" customFormat="1" ht="17.25" customHeight="1" x14ac:dyDescent="0.25">
      <c r="G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7:28" s="2" customFormat="1" ht="17.25" customHeight="1" x14ac:dyDescent="0.25">
      <c r="G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7:28" s="2" customFormat="1" ht="17.25" customHeight="1" x14ac:dyDescent="0.25">
      <c r="G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7:28" s="2" customFormat="1" ht="17.25" customHeight="1" x14ac:dyDescent="0.25">
      <c r="G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7:28" s="2" customFormat="1" ht="17.25" customHeight="1" x14ac:dyDescent="0.25">
      <c r="G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7:28" s="2" customFormat="1" ht="17.25" customHeight="1" x14ac:dyDescent="0.25">
      <c r="G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7:28" s="2" customFormat="1" ht="17.25" customHeight="1" x14ac:dyDescent="0.25">
      <c r="G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7:28" s="2" customFormat="1" ht="17.25" customHeight="1" x14ac:dyDescent="0.25">
      <c r="G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7:28" s="2" customFormat="1" ht="17.25" customHeight="1" x14ac:dyDescent="0.25">
      <c r="G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7:28" s="2" customFormat="1" ht="17.25" customHeight="1" x14ac:dyDescent="0.25">
      <c r="G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7:28" s="2" customFormat="1" ht="17.25" customHeight="1" x14ac:dyDescent="0.25">
      <c r="G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7:28" s="2" customFormat="1" ht="17.25" customHeight="1" x14ac:dyDescent="0.25">
      <c r="G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7:28" s="2" customFormat="1" ht="17.25" customHeight="1" x14ac:dyDescent="0.25">
      <c r="G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7:28" s="2" customFormat="1" ht="17.25" customHeight="1" x14ac:dyDescent="0.25">
      <c r="G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7:28" s="2" customFormat="1" ht="17.25" customHeight="1" x14ac:dyDescent="0.25">
      <c r="G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7:28" s="2" customFormat="1" ht="17.25" customHeight="1" x14ac:dyDescent="0.25">
      <c r="G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7:28" s="2" customFormat="1" ht="17.25" customHeight="1" x14ac:dyDescent="0.25">
      <c r="G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7:28" s="2" customFormat="1" ht="17.25" customHeight="1" x14ac:dyDescent="0.25">
      <c r="G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7:28" s="2" customFormat="1" ht="17.25" customHeight="1" x14ac:dyDescent="0.25">
      <c r="G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7:28" s="2" customFormat="1" ht="17.25" customHeight="1" x14ac:dyDescent="0.25">
      <c r="G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7:28" s="2" customFormat="1" ht="17.25" customHeight="1" x14ac:dyDescent="0.25">
      <c r="G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7:28" s="2" customFormat="1" ht="17.25" customHeight="1" x14ac:dyDescent="0.25">
      <c r="G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7:28" s="2" customFormat="1" ht="17.25" customHeight="1" x14ac:dyDescent="0.25">
      <c r="G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7:28" s="2" customFormat="1" ht="17.25" customHeight="1" x14ac:dyDescent="0.25">
      <c r="G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7:28" s="2" customFormat="1" ht="17.25" customHeight="1" x14ac:dyDescent="0.25">
      <c r="G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7:28" s="2" customFormat="1" ht="17.25" customHeight="1" x14ac:dyDescent="0.25">
      <c r="G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7:28" s="2" customFormat="1" ht="17.25" customHeight="1" x14ac:dyDescent="0.25">
      <c r="G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7:28" s="2" customFormat="1" ht="17.25" customHeight="1" x14ac:dyDescent="0.25">
      <c r="G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7:28" s="2" customFormat="1" ht="17.25" customHeight="1" x14ac:dyDescent="0.25">
      <c r="G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7:28" s="2" customFormat="1" ht="17.25" customHeight="1" x14ac:dyDescent="0.25">
      <c r="G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7:28" s="2" customFormat="1" ht="17.25" customHeight="1" x14ac:dyDescent="0.25">
      <c r="G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7:28" s="2" customFormat="1" ht="17.25" customHeight="1" x14ac:dyDescent="0.25">
      <c r="G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7:28" s="2" customFormat="1" ht="17.25" customHeight="1" x14ac:dyDescent="0.25">
      <c r="G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7:28" s="2" customFormat="1" ht="17.25" customHeight="1" x14ac:dyDescent="0.25">
      <c r="G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7:28" s="2" customFormat="1" ht="17.25" customHeight="1" x14ac:dyDescent="0.25">
      <c r="G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7:28" s="2" customFormat="1" ht="17.25" customHeight="1" x14ac:dyDescent="0.25">
      <c r="G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7:28" s="2" customFormat="1" ht="17.25" customHeight="1" x14ac:dyDescent="0.25">
      <c r="G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7:28" s="2" customFormat="1" ht="17.25" customHeight="1" x14ac:dyDescent="0.25">
      <c r="G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7:28" s="2" customFormat="1" ht="17.25" customHeight="1" x14ac:dyDescent="0.25">
      <c r="G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7:28" s="2" customFormat="1" ht="17.25" customHeight="1" x14ac:dyDescent="0.25">
      <c r="G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7:28" s="2" customFormat="1" ht="17.25" customHeight="1" x14ac:dyDescent="0.25">
      <c r="G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7:28" s="2" customFormat="1" ht="17.25" customHeight="1" x14ac:dyDescent="0.25">
      <c r="G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7:28" s="2" customFormat="1" ht="17.25" customHeight="1" x14ac:dyDescent="0.25">
      <c r="G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7:28" s="2" customFormat="1" ht="17.25" customHeight="1" x14ac:dyDescent="0.25">
      <c r="G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7:28" s="2" customFormat="1" ht="17.25" customHeight="1" x14ac:dyDescent="0.25">
      <c r="G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7:28" s="2" customFormat="1" ht="17.25" customHeight="1" x14ac:dyDescent="0.25">
      <c r="G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7:28" s="2" customFormat="1" ht="17.25" customHeight="1" x14ac:dyDescent="0.25">
      <c r="G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7:28" s="2" customFormat="1" ht="17.25" customHeight="1" x14ac:dyDescent="0.25">
      <c r="G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7:28" s="2" customFormat="1" ht="17.25" customHeight="1" x14ac:dyDescent="0.25">
      <c r="G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7:28" s="2" customFormat="1" ht="17.25" customHeight="1" x14ac:dyDescent="0.25">
      <c r="G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7:28" s="2" customFormat="1" ht="17.25" customHeight="1" x14ac:dyDescent="0.25">
      <c r="G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7:28" s="2" customFormat="1" ht="17.25" customHeight="1" x14ac:dyDescent="0.25">
      <c r="G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7:28" s="2" customFormat="1" ht="17.25" customHeight="1" x14ac:dyDescent="0.25">
      <c r="G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7:28" s="2" customFormat="1" ht="17.25" customHeight="1" x14ac:dyDescent="0.25">
      <c r="G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7:28" s="2" customFormat="1" ht="17.25" customHeight="1" x14ac:dyDescent="0.25">
      <c r="G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7:28" s="2" customFormat="1" ht="17.25" customHeight="1" x14ac:dyDescent="0.25">
      <c r="G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7:28" s="2" customFormat="1" ht="17.25" customHeight="1" x14ac:dyDescent="0.25">
      <c r="G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7:28" s="2" customFormat="1" ht="17.25" customHeight="1" x14ac:dyDescent="0.25">
      <c r="G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7:28" s="2" customFormat="1" ht="17.25" customHeight="1" x14ac:dyDescent="0.25">
      <c r="G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7:28" s="2" customFormat="1" ht="17.25" customHeight="1" x14ac:dyDescent="0.25">
      <c r="G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7:28" s="2" customFormat="1" ht="17.25" customHeight="1" x14ac:dyDescent="0.25">
      <c r="G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7:28" s="2" customFormat="1" ht="17.25" customHeight="1" x14ac:dyDescent="0.25">
      <c r="G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7:28" s="2" customFormat="1" ht="17.25" customHeight="1" x14ac:dyDescent="0.25">
      <c r="G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7:28" s="2" customFormat="1" ht="17.25" customHeight="1" x14ac:dyDescent="0.25">
      <c r="G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7:28" s="2" customFormat="1" ht="17.25" customHeight="1" x14ac:dyDescent="0.25">
      <c r="G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7:28" s="2" customFormat="1" ht="17.25" customHeight="1" x14ac:dyDescent="0.25">
      <c r="G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7:28" s="2" customFormat="1" ht="17.25" customHeight="1" x14ac:dyDescent="0.25">
      <c r="G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7:28" s="2" customFormat="1" ht="17.25" customHeight="1" x14ac:dyDescent="0.25">
      <c r="G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7:28" s="2" customFormat="1" ht="17.25" customHeight="1" x14ac:dyDescent="0.25">
      <c r="G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7:28" s="2" customFormat="1" ht="17.25" customHeight="1" x14ac:dyDescent="0.25">
      <c r="G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7:28" s="2" customFormat="1" ht="17.25" customHeight="1" x14ac:dyDescent="0.25">
      <c r="G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7:28" s="2" customFormat="1" ht="17.25" customHeight="1" x14ac:dyDescent="0.25">
      <c r="G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7:28" s="2" customFormat="1" ht="17.25" customHeight="1" x14ac:dyDescent="0.25">
      <c r="G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7:28" s="2" customFormat="1" ht="17.25" customHeight="1" x14ac:dyDescent="0.25">
      <c r="G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7:28" s="2" customFormat="1" ht="17.25" customHeight="1" x14ac:dyDescent="0.25">
      <c r="G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7:28" s="2" customFormat="1" ht="17.25" customHeight="1" x14ac:dyDescent="0.25">
      <c r="G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7:28" s="2" customFormat="1" ht="17.25" customHeight="1" x14ac:dyDescent="0.25">
      <c r="G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7:28" s="2" customFormat="1" ht="17.25" customHeight="1" x14ac:dyDescent="0.25">
      <c r="G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7:28" s="2" customFormat="1" ht="17.25" customHeight="1" x14ac:dyDescent="0.25">
      <c r="G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7:28" s="2" customFormat="1" ht="17.25" customHeight="1" x14ac:dyDescent="0.25">
      <c r="G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7:28" s="2" customFormat="1" ht="17.25" customHeight="1" x14ac:dyDescent="0.25">
      <c r="G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7:28" s="2" customFormat="1" ht="17.25" customHeight="1" x14ac:dyDescent="0.25">
      <c r="G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7:28" s="2" customFormat="1" ht="17.25" customHeight="1" x14ac:dyDescent="0.25">
      <c r="G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7:28" s="2" customFormat="1" ht="17.25" customHeight="1" x14ac:dyDescent="0.25">
      <c r="G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7:28" s="2" customFormat="1" ht="17.25" customHeight="1" x14ac:dyDescent="0.25">
      <c r="G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7:28" s="2" customFormat="1" ht="17.25" customHeight="1" x14ac:dyDescent="0.25">
      <c r="G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7:28" s="2" customFormat="1" ht="17.25" customHeight="1" x14ac:dyDescent="0.25">
      <c r="G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7:28" s="2" customFormat="1" ht="17.25" customHeight="1" x14ac:dyDescent="0.25">
      <c r="G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7:28" s="2" customFormat="1" ht="17.25" customHeight="1" x14ac:dyDescent="0.25">
      <c r="G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7:28" s="2" customFormat="1" ht="17.25" customHeight="1" x14ac:dyDescent="0.25">
      <c r="G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7:28" s="2" customFormat="1" ht="17.25" customHeight="1" x14ac:dyDescent="0.25">
      <c r="G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7:28" s="2" customFormat="1" ht="17.25" customHeight="1" x14ac:dyDescent="0.25">
      <c r="G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7:28" s="2" customFormat="1" ht="17.25" customHeight="1" x14ac:dyDescent="0.25">
      <c r="G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7:28" s="2" customFormat="1" ht="17.25" customHeight="1" x14ac:dyDescent="0.25">
      <c r="G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7:28" s="2" customFormat="1" ht="17.25" customHeight="1" x14ac:dyDescent="0.25">
      <c r="G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7:28" s="2" customFormat="1" ht="17.25" customHeight="1" x14ac:dyDescent="0.25">
      <c r="G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7:28" s="2" customFormat="1" ht="17.25" customHeight="1" x14ac:dyDescent="0.25">
      <c r="G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7:28" s="2" customFormat="1" ht="17.25" customHeight="1" x14ac:dyDescent="0.25">
      <c r="G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7:28" s="2" customFormat="1" ht="17.25" customHeight="1" x14ac:dyDescent="0.25">
      <c r="G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7:28" s="2" customFormat="1" ht="17.25" customHeight="1" x14ac:dyDescent="0.25">
      <c r="G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7:28" s="2" customFormat="1" ht="17.25" customHeight="1" x14ac:dyDescent="0.25">
      <c r="G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7:28" s="2" customFormat="1" ht="17.25" customHeight="1" x14ac:dyDescent="0.25">
      <c r="G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7:28" s="2" customFormat="1" ht="17.25" customHeight="1" x14ac:dyDescent="0.25">
      <c r="G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7:28" s="2" customFormat="1" ht="17.25" customHeight="1" x14ac:dyDescent="0.25">
      <c r="G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7:28" s="2" customFormat="1" ht="17.25" customHeight="1" x14ac:dyDescent="0.25">
      <c r="G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7:28" s="2" customFormat="1" ht="17.25" customHeight="1" x14ac:dyDescent="0.25">
      <c r="G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7:28" s="2" customFormat="1" ht="17.25" customHeight="1" x14ac:dyDescent="0.25">
      <c r="G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7:28" s="2" customFormat="1" ht="17.25" customHeight="1" x14ac:dyDescent="0.25">
      <c r="G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7:28" s="2" customFormat="1" ht="17.25" customHeight="1" x14ac:dyDescent="0.25">
      <c r="G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7:28" s="2" customFormat="1" ht="17.25" customHeight="1" x14ac:dyDescent="0.25">
      <c r="G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7:28" s="2" customFormat="1" ht="17.25" customHeight="1" x14ac:dyDescent="0.25">
      <c r="G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7:28" s="2" customFormat="1" ht="17.25" customHeight="1" x14ac:dyDescent="0.25">
      <c r="G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7:28" s="2" customFormat="1" ht="17.25" customHeight="1" x14ac:dyDescent="0.25">
      <c r="G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7:28" s="2" customFormat="1" ht="17.25" customHeight="1" x14ac:dyDescent="0.25">
      <c r="G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7:28" s="2" customFormat="1" ht="17.25" customHeight="1" x14ac:dyDescent="0.25">
      <c r="G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7:28" s="2" customFormat="1" ht="17.25" customHeight="1" x14ac:dyDescent="0.25">
      <c r="G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7:28" s="2" customFormat="1" ht="17.25" customHeight="1" x14ac:dyDescent="0.25">
      <c r="G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7:28" s="2" customFormat="1" ht="17.25" customHeight="1" x14ac:dyDescent="0.25">
      <c r="G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7:28" s="2" customFormat="1" ht="17.25" customHeight="1" x14ac:dyDescent="0.25">
      <c r="G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7:28" s="2" customFormat="1" ht="17.25" customHeight="1" x14ac:dyDescent="0.25">
      <c r="G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7:28" s="2" customFormat="1" ht="17.25" customHeight="1" x14ac:dyDescent="0.25">
      <c r="G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7:28" s="2" customFormat="1" ht="17.25" customHeight="1" x14ac:dyDescent="0.25">
      <c r="G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7:28" s="2" customFormat="1" ht="17.25" customHeight="1" x14ac:dyDescent="0.25">
      <c r="G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7:28" s="2" customFormat="1" ht="17.25" customHeight="1" x14ac:dyDescent="0.25">
      <c r="G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7:28" s="2" customFormat="1" ht="17.25" customHeight="1" x14ac:dyDescent="0.25">
      <c r="G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7:28" s="2" customFormat="1" ht="17.25" customHeight="1" x14ac:dyDescent="0.25">
      <c r="G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7:28" s="2" customFormat="1" ht="17.25" customHeight="1" x14ac:dyDescent="0.25">
      <c r="G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7:28" s="2" customFormat="1" ht="17.25" customHeight="1" x14ac:dyDescent="0.25">
      <c r="G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7:28" s="2" customFormat="1" ht="17.25" customHeight="1" x14ac:dyDescent="0.25">
      <c r="G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7:28" s="2" customFormat="1" ht="17.25" customHeight="1" x14ac:dyDescent="0.25">
      <c r="G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7:28" s="2" customFormat="1" ht="17.25" customHeight="1" x14ac:dyDescent="0.25">
      <c r="G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7:28" s="2" customFormat="1" ht="17.25" customHeight="1" x14ac:dyDescent="0.25">
      <c r="G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7:28" s="2" customFormat="1" ht="17.25" customHeight="1" x14ac:dyDescent="0.25">
      <c r="G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7:28" s="2" customFormat="1" ht="17.25" customHeight="1" x14ac:dyDescent="0.25">
      <c r="G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7:28" s="2" customFormat="1" ht="17.25" customHeight="1" x14ac:dyDescent="0.25">
      <c r="G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7:28" s="2" customFormat="1" ht="17.25" customHeight="1" x14ac:dyDescent="0.25">
      <c r="G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7:28" s="2" customFormat="1" ht="17.25" customHeight="1" x14ac:dyDescent="0.25">
      <c r="G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7:28" s="2" customFormat="1" ht="17.25" customHeight="1" x14ac:dyDescent="0.25">
      <c r="G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7:28" s="2" customFormat="1" ht="17.25" customHeight="1" x14ac:dyDescent="0.25">
      <c r="G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7:28" s="2" customFormat="1" ht="17.25" customHeight="1" x14ac:dyDescent="0.25">
      <c r="G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7:28" s="2" customFormat="1" ht="17.25" customHeight="1" x14ac:dyDescent="0.25">
      <c r="G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7:28" s="2" customFormat="1" ht="17.25" customHeight="1" x14ac:dyDescent="0.25">
      <c r="G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7:28" s="2" customFormat="1" ht="17.25" customHeight="1" x14ac:dyDescent="0.25">
      <c r="G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7:28" s="2" customFormat="1" ht="17.25" customHeight="1" x14ac:dyDescent="0.25">
      <c r="G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7:28" s="2" customFormat="1" ht="17.25" customHeight="1" x14ac:dyDescent="0.25">
      <c r="G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7:28" s="2" customFormat="1" ht="17.25" customHeight="1" x14ac:dyDescent="0.25">
      <c r="G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7:28" s="2" customFormat="1" ht="17.25" customHeight="1" x14ac:dyDescent="0.25">
      <c r="G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7:28" s="2" customFormat="1" ht="17.25" customHeight="1" x14ac:dyDescent="0.25">
      <c r="G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7:28" s="2" customFormat="1" ht="17.25" customHeight="1" x14ac:dyDescent="0.25">
      <c r="G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7:28" s="2" customFormat="1" ht="17.25" customHeight="1" x14ac:dyDescent="0.25">
      <c r="G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7:28" s="2" customFormat="1" ht="17.25" customHeight="1" x14ac:dyDescent="0.25">
      <c r="G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7:28" s="2" customFormat="1" ht="17.25" customHeight="1" x14ac:dyDescent="0.25">
      <c r="G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7:28" s="2" customFormat="1" ht="17.25" customHeight="1" x14ac:dyDescent="0.25">
      <c r="G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7:28" s="2" customFormat="1" ht="17.25" customHeight="1" x14ac:dyDescent="0.25">
      <c r="G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7:28" s="2" customFormat="1" ht="17.25" customHeight="1" x14ac:dyDescent="0.25">
      <c r="G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7:28" s="2" customFormat="1" ht="17.25" customHeight="1" x14ac:dyDescent="0.25">
      <c r="G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7:28" s="2" customFormat="1" ht="17.25" customHeight="1" x14ac:dyDescent="0.25">
      <c r="G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7:28" s="2" customFormat="1" ht="17.25" customHeight="1" x14ac:dyDescent="0.25">
      <c r="G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7:28" s="2" customFormat="1" ht="17.25" customHeight="1" x14ac:dyDescent="0.25">
      <c r="G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7:28" s="2" customFormat="1" ht="17.25" customHeight="1" x14ac:dyDescent="0.25">
      <c r="G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7:28" s="2" customFormat="1" ht="17.25" customHeight="1" x14ac:dyDescent="0.25">
      <c r="G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7:28" s="2" customFormat="1" ht="17.25" customHeight="1" x14ac:dyDescent="0.25">
      <c r="G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7:28" s="2" customFormat="1" ht="17.25" customHeight="1" x14ac:dyDescent="0.25">
      <c r="G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7:28" s="2" customFormat="1" ht="17.25" customHeight="1" x14ac:dyDescent="0.25">
      <c r="G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7:28" s="2" customFormat="1" ht="17.25" customHeight="1" x14ac:dyDescent="0.25">
      <c r="G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7:28" s="2" customFormat="1" ht="17.25" customHeight="1" x14ac:dyDescent="0.25">
      <c r="G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7:28" s="2" customFormat="1" ht="17.25" customHeight="1" x14ac:dyDescent="0.25">
      <c r="G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7:28" s="2" customFormat="1" ht="17.25" customHeight="1" x14ac:dyDescent="0.25">
      <c r="G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7:28" s="2" customFormat="1" ht="17.25" customHeight="1" x14ac:dyDescent="0.25">
      <c r="G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7:28" s="2" customFormat="1" ht="17.25" customHeight="1" x14ac:dyDescent="0.25">
      <c r="G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7:28" s="2" customFormat="1" ht="17.25" customHeight="1" x14ac:dyDescent="0.25">
      <c r="G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7:28" s="2" customFormat="1" ht="17.25" customHeight="1" x14ac:dyDescent="0.25">
      <c r="G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7:28" s="2" customFormat="1" ht="17.25" customHeight="1" x14ac:dyDescent="0.25">
      <c r="G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7:28" s="2" customFormat="1" ht="17.25" customHeight="1" x14ac:dyDescent="0.25">
      <c r="G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7:28" s="2" customFormat="1" ht="17.25" customHeight="1" x14ac:dyDescent="0.25">
      <c r="G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7:28" s="2" customFormat="1" ht="17.25" customHeight="1" x14ac:dyDescent="0.25">
      <c r="G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7:28" s="2" customFormat="1" ht="17.25" customHeight="1" x14ac:dyDescent="0.25">
      <c r="G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7:28" s="2" customFormat="1" ht="17.25" customHeight="1" x14ac:dyDescent="0.25">
      <c r="G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7:28" s="2" customFormat="1" ht="17.25" customHeight="1" x14ac:dyDescent="0.25">
      <c r="G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7:28" s="2" customFormat="1" ht="17.25" customHeight="1" x14ac:dyDescent="0.25">
      <c r="G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7:28" s="2" customFormat="1" ht="17.25" customHeight="1" x14ac:dyDescent="0.25">
      <c r="G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7:28" s="2" customFormat="1" ht="17.25" customHeight="1" x14ac:dyDescent="0.25">
      <c r="G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7:28" s="2" customFormat="1" ht="17.25" customHeight="1" x14ac:dyDescent="0.25">
      <c r="G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7:28" s="2" customFormat="1" ht="17.25" customHeight="1" x14ac:dyDescent="0.25">
      <c r="G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7:28" s="2" customFormat="1" ht="17.25" customHeight="1" x14ac:dyDescent="0.25">
      <c r="G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7:28" s="2" customFormat="1" ht="17.25" customHeight="1" x14ac:dyDescent="0.25">
      <c r="G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7:28" s="2" customFormat="1" ht="17.25" customHeight="1" x14ac:dyDescent="0.25">
      <c r="G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7:28" s="2" customFormat="1" ht="17.25" customHeight="1" x14ac:dyDescent="0.25">
      <c r="G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7:28" s="2" customFormat="1" ht="17.25" customHeight="1" x14ac:dyDescent="0.25">
      <c r="G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7:28" s="2" customFormat="1" ht="17.25" customHeight="1" x14ac:dyDescent="0.25">
      <c r="G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7:28" s="2" customFormat="1" ht="17.25" customHeight="1" x14ac:dyDescent="0.25">
      <c r="G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7:28" s="2" customFormat="1" ht="17.25" customHeight="1" x14ac:dyDescent="0.25">
      <c r="G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7:28" s="2" customFormat="1" ht="17.25" customHeight="1" x14ac:dyDescent="0.25">
      <c r="G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7:28" s="2" customFormat="1" ht="17.25" customHeight="1" x14ac:dyDescent="0.25">
      <c r="G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7:28" s="2" customFormat="1" ht="17.25" customHeight="1" x14ac:dyDescent="0.25">
      <c r="G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7:28" s="2" customFormat="1" ht="17.25" customHeight="1" x14ac:dyDescent="0.25">
      <c r="G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7:28" s="2" customFormat="1" ht="17.25" customHeight="1" x14ac:dyDescent="0.25">
      <c r="G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7:28" s="2" customFormat="1" ht="17.25" customHeight="1" x14ac:dyDescent="0.25">
      <c r="G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7:28" s="2" customFormat="1" ht="17.25" customHeight="1" x14ac:dyDescent="0.25">
      <c r="G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7:28" s="2" customFormat="1" ht="17.25" customHeight="1" x14ac:dyDescent="0.25">
      <c r="G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7:28" s="2" customFormat="1" ht="17.25" customHeight="1" x14ac:dyDescent="0.25">
      <c r="G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7:28" s="2" customFormat="1" ht="17.25" customHeight="1" x14ac:dyDescent="0.25">
      <c r="G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7:28" s="2" customFormat="1" ht="17.25" customHeight="1" x14ac:dyDescent="0.25">
      <c r="G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7:28" s="2" customFormat="1" ht="17.25" customHeight="1" x14ac:dyDescent="0.25">
      <c r="G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7:28" s="2" customFormat="1" ht="17.25" customHeight="1" x14ac:dyDescent="0.25">
      <c r="G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7:28" s="2" customFormat="1" ht="17.25" customHeight="1" x14ac:dyDescent="0.25">
      <c r="G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7:28" s="2" customFormat="1" ht="17.25" customHeight="1" x14ac:dyDescent="0.25">
      <c r="G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7:28" s="2" customFormat="1" ht="17.25" customHeight="1" x14ac:dyDescent="0.25">
      <c r="G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7:28" s="2" customFormat="1" ht="17.25" customHeight="1" x14ac:dyDescent="0.25">
      <c r="G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7:28" s="2" customFormat="1" ht="17.25" customHeight="1" x14ac:dyDescent="0.25">
      <c r="G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7:28" s="2" customFormat="1" ht="17.25" customHeight="1" x14ac:dyDescent="0.25">
      <c r="G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7:28" s="2" customFormat="1" ht="17.25" customHeight="1" x14ac:dyDescent="0.25">
      <c r="G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7:28" s="2" customFormat="1" ht="17.25" customHeight="1" x14ac:dyDescent="0.25">
      <c r="G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7:28" s="2" customFormat="1" ht="17.25" customHeight="1" x14ac:dyDescent="0.25">
      <c r="G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7:28" s="2" customFormat="1" ht="17.25" customHeight="1" x14ac:dyDescent="0.25">
      <c r="G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7:28" s="2" customFormat="1" ht="17.25" customHeight="1" x14ac:dyDescent="0.25">
      <c r="G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7:28" s="2" customFormat="1" ht="17.25" customHeight="1" x14ac:dyDescent="0.25">
      <c r="G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7:28" s="2" customFormat="1" ht="17.25" customHeight="1" x14ac:dyDescent="0.25">
      <c r="G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7:28" s="2" customFormat="1" ht="17.25" customHeight="1" x14ac:dyDescent="0.25">
      <c r="G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7:28" s="2" customFormat="1" ht="17.25" customHeight="1" x14ac:dyDescent="0.25">
      <c r="G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7:28" s="2" customFormat="1" ht="17.25" customHeight="1" x14ac:dyDescent="0.25">
      <c r="G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7:28" s="2" customFormat="1" ht="17.25" customHeight="1" x14ac:dyDescent="0.25">
      <c r="G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7:28" s="2" customFormat="1" ht="17.25" customHeight="1" x14ac:dyDescent="0.25">
      <c r="G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7:28" s="2" customFormat="1" ht="17.25" customHeight="1" x14ac:dyDescent="0.25">
      <c r="G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7:28" s="2" customFormat="1" ht="17.25" customHeight="1" x14ac:dyDescent="0.25">
      <c r="G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7:28" s="2" customFormat="1" ht="17.25" customHeight="1" x14ac:dyDescent="0.25">
      <c r="G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7:28" s="2" customFormat="1" ht="17.25" customHeight="1" x14ac:dyDescent="0.25">
      <c r="G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7:28" s="2" customFormat="1" ht="17.25" customHeight="1" x14ac:dyDescent="0.25">
      <c r="G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7:28" s="2" customFormat="1" ht="17.25" customHeight="1" x14ac:dyDescent="0.25">
      <c r="G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7:28" s="2" customFormat="1" ht="17.25" customHeight="1" x14ac:dyDescent="0.25">
      <c r="G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7:28" s="2" customFormat="1" ht="17.25" customHeight="1" x14ac:dyDescent="0.25">
      <c r="G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7:28" s="2" customFormat="1" ht="17.25" customHeight="1" x14ac:dyDescent="0.25">
      <c r="G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7:28" s="2" customFormat="1" ht="17.25" customHeight="1" x14ac:dyDescent="0.25">
      <c r="G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7:28" s="2" customFormat="1" ht="17.25" customHeight="1" x14ac:dyDescent="0.25">
      <c r="G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7:28" s="2" customFormat="1" ht="17.25" customHeight="1" x14ac:dyDescent="0.25">
      <c r="G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7:28" s="2" customFormat="1" ht="17.25" customHeight="1" x14ac:dyDescent="0.25">
      <c r="G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7:28" s="2" customFormat="1" ht="17.25" customHeight="1" x14ac:dyDescent="0.25">
      <c r="G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7:28" s="2" customFormat="1" ht="17.25" customHeight="1" x14ac:dyDescent="0.25">
      <c r="G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7:28" s="2" customFormat="1" ht="17.25" customHeight="1" x14ac:dyDescent="0.25">
      <c r="G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7:28" s="2" customFormat="1" ht="17.25" customHeight="1" x14ac:dyDescent="0.25">
      <c r="G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7:28" s="2" customFormat="1" ht="17.25" customHeight="1" x14ac:dyDescent="0.25">
      <c r="G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7:28" s="2" customFormat="1" ht="17.25" customHeight="1" x14ac:dyDescent="0.25">
      <c r="G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7:28" s="2" customFormat="1" ht="17.25" customHeight="1" x14ac:dyDescent="0.25">
      <c r="G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7:28" s="2" customFormat="1" ht="17.25" customHeight="1" x14ac:dyDescent="0.25">
      <c r="G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7:28" s="2" customFormat="1" ht="17.25" customHeight="1" x14ac:dyDescent="0.25">
      <c r="G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7:28" s="2" customFormat="1" ht="17.25" customHeight="1" x14ac:dyDescent="0.25">
      <c r="G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7:28" s="2" customFormat="1" ht="17.25" customHeight="1" x14ac:dyDescent="0.25">
      <c r="G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7:28" s="2" customFormat="1" ht="17.25" customHeight="1" x14ac:dyDescent="0.25">
      <c r="G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7:28" s="2" customFormat="1" ht="17.25" customHeight="1" x14ac:dyDescent="0.25">
      <c r="G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7:28" s="2" customFormat="1" ht="17.25" customHeight="1" x14ac:dyDescent="0.25">
      <c r="G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7:28" s="2" customFormat="1" ht="17.25" customHeight="1" x14ac:dyDescent="0.25">
      <c r="G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7:28" s="2" customFormat="1" ht="17.25" customHeight="1" x14ac:dyDescent="0.25">
      <c r="G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7:28" s="2" customFormat="1" ht="17.25" customHeight="1" x14ac:dyDescent="0.25">
      <c r="G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7:28" s="2" customFormat="1" ht="17.25" customHeight="1" x14ac:dyDescent="0.25">
      <c r="G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7:28" s="2" customFormat="1" ht="17.25" customHeight="1" x14ac:dyDescent="0.25">
      <c r="G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7:28" s="2" customFormat="1" ht="17.25" customHeight="1" x14ac:dyDescent="0.25">
      <c r="G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7:28" s="2" customFormat="1" ht="17.25" customHeight="1" x14ac:dyDescent="0.25">
      <c r="G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7:28" s="2" customFormat="1" ht="17.25" customHeight="1" x14ac:dyDescent="0.25">
      <c r="G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7:28" s="2" customFormat="1" ht="17.25" customHeight="1" x14ac:dyDescent="0.25">
      <c r="G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7:28" s="2" customFormat="1" ht="17.25" customHeight="1" x14ac:dyDescent="0.25">
      <c r="G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7:28" s="2" customFormat="1" ht="17.25" customHeight="1" x14ac:dyDescent="0.25">
      <c r="G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7:28" s="2" customFormat="1" ht="17.25" customHeight="1" x14ac:dyDescent="0.25">
      <c r="G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7:28" s="2" customFormat="1" ht="17.25" customHeight="1" x14ac:dyDescent="0.25">
      <c r="G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7:28" s="2" customFormat="1" ht="17.25" customHeight="1" x14ac:dyDescent="0.25">
      <c r="G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7:28" s="2" customFormat="1" ht="17.25" customHeight="1" x14ac:dyDescent="0.25">
      <c r="G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7:28" s="2" customFormat="1" ht="17.25" customHeight="1" x14ac:dyDescent="0.25">
      <c r="G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7:28" s="2" customFormat="1" ht="17.25" customHeight="1" x14ac:dyDescent="0.25">
      <c r="G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7:28" s="2" customFormat="1" ht="17.25" customHeight="1" x14ac:dyDescent="0.25">
      <c r="G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7:28" s="2" customFormat="1" ht="17.25" customHeight="1" x14ac:dyDescent="0.25">
      <c r="G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7:28" s="2" customFormat="1" ht="17.25" customHeight="1" x14ac:dyDescent="0.25">
      <c r="G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7:28" s="2" customFormat="1" ht="17.25" customHeight="1" x14ac:dyDescent="0.25">
      <c r="G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7:28" s="2" customFormat="1" ht="17.25" customHeight="1" x14ac:dyDescent="0.25">
      <c r="G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7:28" s="2" customFormat="1" ht="17.25" customHeight="1" x14ac:dyDescent="0.25">
      <c r="G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7:28" s="2" customFormat="1" ht="17.25" customHeight="1" x14ac:dyDescent="0.25">
      <c r="G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7:28" s="2" customFormat="1" ht="17.25" customHeight="1" x14ac:dyDescent="0.25">
      <c r="G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7:28" s="2" customFormat="1" ht="17.25" customHeight="1" x14ac:dyDescent="0.25">
      <c r="G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7:28" s="2" customFormat="1" ht="17.25" customHeight="1" x14ac:dyDescent="0.25">
      <c r="G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7:28" s="2" customFormat="1" ht="17.25" customHeight="1" x14ac:dyDescent="0.25">
      <c r="G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7:28" s="2" customFormat="1" ht="17.25" customHeight="1" x14ac:dyDescent="0.25">
      <c r="G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7:28" s="2" customFormat="1" ht="17.25" customHeight="1" x14ac:dyDescent="0.25">
      <c r="G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7:28" s="2" customFormat="1" ht="17.25" customHeight="1" x14ac:dyDescent="0.25">
      <c r="G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7:28" s="2" customFormat="1" ht="17.25" customHeight="1" x14ac:dyDescent="0.25">
      <c r="G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7:28" s="2" customFormat="1" ht="17.25" customHeight="1" x14ac:dyDescent="0.25">
      <c r="G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7:28" s="2" customFormat="1" ht="17.25" customHeight="1" x14ac:dyDescent="0.25">
      <c r="G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7:28" s="2" customFormat="1" ht="17.25" customHeight="1" x14ac:dyDescent="0.25">
      <c r="G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7:28" s="2" customFormat="1" ht="17.25" customHeight="1" x14ac:dyDescent="0.25">
      <c r="G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7:28" s="2" customFormat="1" ht="17.25" customHeight="1" x14ac:dyDescent="0.25">
      <c r="G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7:28" s="2" customFormat="1" ht="17.25" customHeight="1" x14ac:dyDescent="0.25">
      <c r="G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7:28" s="2" customFormat="1" ht="17.25" customHeight="1" x14ac:dyDescent="0.25">
      <c r="G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7:28" s="2" customFormat="1" ht="17.25" customHeight="1" x14ac:dyDescent="0.25">
      <c r="G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7:28" s="2" customFormat="1" ht="17.25" customHeight="1" x14ac:dyDescent="0.25">
      <c r="G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7:28" s="2" customFormat="1" ht="17.25" customHeight="1" x14ac:dyDescent="0.25">
      <c r="G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7:28" s="2" customFormat="1" ht="17.25" customHeight="1" x14ac:dyDescent="0.25">
      <c r="G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7:28" s="2" customFormat="1" ht="17.25" customHeight="1" x14ac:dyDescent="0.25">
      <c r="G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7:28" s="2" customFormat="1" ht="17.25" customHeight="1" x14ac:dyDescent="0.25">
      <c r="G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7:28" s="2" customFormat="1" ht="17.25" customHeight="1" x14ac:dyDescent="0.25">
      <c r="G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7:28" s="2" customFormat="1" ht="17.25" customHeight="1" x14ac:dyDescent="0.25">
      <c r="G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7:28" s="2" customFormat="1" ht="17.25" customHeight="1" x14ac:dyDescent="0.25">
      <c r="G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7:28" s="2" customFormat="1" ht="17.25" customHeight="1" x14ac:dyDescent="0.25">
      <c r="G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7:28" s="2" customFormat="1" ht="17.25" customHeight="1" x14ac:dyDescent="0.25">
      <c r="G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7:28" s="2" customFormat="1" ht="17.25" customHeight="1" x14ac:dyDescent="0.25">
      <c r="G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7:28" s="2" customFormat="1" ht="17.25" customHeight="1" x14ac:dyDescent="0.25">
      <c r="G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7:28" s="2" customFormat="1" ht="17.25" customHeight="1" x14ac:dyDescent="0.25">
      <c r="G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7:28" s="2" customFormat="1" ht="17.25" customHeight="1" x14ac:dyDescent="0.25">
      <c r="G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7:28" s="2" customFormat="1" ht="17.25" customHeight="1" x14ac:dyDescent="0.25">
      <c r="G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7:28" s="2" customFormat="1" ht="17.25" customHeight="1" x14ac:dyDescent="0.25">
      <c r="G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7:28" s="2" customFormat="1" ht="17.25" customHeight="1" x14ac:dyDescent="0.25">
      <c r="G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7:28" s="2" customFormat="1" ht="17.25" customHeight="1" x14ac:dyDescent="0.25">
      <c r="G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7:28" s="2" customFormat="1" ht="17.25" customHeight="1" x14ac:dyDescent="0.25">
      <c r="G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7:28" s="2" customFormat="1" ht="17.25" customHeight="1" x14ac:dyDescent="0.25">
      <c r="G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7:28" s="2" customFormat="1" ht="17.25" customHeight="1" x14ac:dyDescent="0.25">
      <c r="G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7:28" s="2" customFormat="1" ht="17.25" customHeight="1" x14ac:dyDescent="0.25">
      <c r="G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7:28" s="2" customFormat="1" ht="17.25" customHeight="1" x14ac:dyDescent="0.25">
      <c r="G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7:28" s="2" customFormat="1" ht="17.25" customHeight="1" x14ac:dyDescent="0.25">
      <c r="G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7:28" s="2" customFormat="1" ht="17.25" customHeight="1" x14ac:dyDescent="0.25">
      <c r="G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7:28" s="2" customFormat="1" ht="17.25" customHeight="1" x14ac:dyDescent="0.25">
      <c r="G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7:28" s="2" customFormat="1" ht="17.25" customHeight="1" x14ac:dyDescent="0.25">
      <c r="G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7:28" s="2" customFormat="1" ht="17.25" customHeight="1" x14ac:dyDescent="0.25">
      <c r="G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7:28" s="2" customFormat="1" ht="17.25" customHeight="1" x14ac:dyDescent="0.25">
      <c r="G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7:28" s="2" customFormat="1" ht="17.25" customHeight="1" x14ac:dyDescent="0.25">
      <c r="G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7:28" s="2" customFormat="1" ht="17.25" customHeight="1" x14ac:dyDescent="0.25">
      <c r="G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7:28" s="2" customFormat="1" ht="17.25" customHeight="1" x14ac:dyDescent="0.25">
      <c r="G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7:28" s="2" customFormat="1" ht="17.25" customHeight="1" x14ac:dyDescent="0.25">
      <c r="G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7:28" s="2" customFormat="1" ht="17.25" customHeight="1" x14ac:dyDescent="0.25">
      <c r="G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7:28" s="2" customFormat="1" ht="17.25" customHeight="1" x14ac:dyDescent="0.25">
      <c r="G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7:28" s="2" customFormat="1" ht="17.25" customHeight="1" x14ac:dyDescent="0.25">
      <c r="G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7:28" s="2" customFormat="1" ht="17.25" customHeight="1" x14ac:dyDescent="0.25">
      <c r="G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7:28" s="2" customFormat="1" ht="17.25" customHeight="1" x14ac:dyDescent="0.25">
      <c r="G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7:28" s="2" customFormat="1" ht="17.25" customHeight="1" x14ac:dyDescent="0.25">
      <c r="G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7:28" s="2" customFormat="1" ht="17.25" customHeight="1" x14ac:dyDescent="0.25">
      <c r="G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7:28" s="2" customFormat="1" ht="17.25" customHeight="1" x14ac:dyDescent="0.25">
      <c r="G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7:28" s="2" customFormat="1" ht="17.25" customHeight="1" x14ac:dyDescent="0.25">
      <c r="G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7:28" s="2" customFormat="1" ht="17.25" customHeight="1" x14ac:dyDescent="0.25">
      <c r="G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7:28" s="2" customFormat="1" ht="17.25" customHeight="1" x14ac:dyDescent="0.25">
      <c r="G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7:28" s="2" customFormat="1" ht="17.25" customHeight="1" x14ac:dyDescent="0.25">
      <c r="G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7:28" s="2" customFormat="1" ht="17.25" customHeight="1" x14ac:dyDescent="0.25">
      <c r="G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7:28" s="2" customFormat="1" ht="17.25" customHeight="1" x14ac:dyDescent="0.25">
      <c r="G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7:28" s="2" customFormat="1" ht="17.25" customHeight="1" x14ac:dyDescent="0.25">
      <c r="G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7:28" s="2" customFormat="1" ht="17.25" customHeight="1" x14ac:dyDescent="0.25">
      <c r="G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7:28" s="2" customFormat="1" ht="17.25" customHeight="1" x14ac:dyDescent="0.25">
      <c r="G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7:28" s="2" customFormat="1" ht="17.25" customHeight="1" x14ac:dyDescent="0.25">
      <c r="G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7:28" s="2" customFormat="1" ht="17.25" customHeight="1" x14ac:dyDescent="0.25">
      <c r="G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7:28" s="2" customFormat="1" ht="17.25" customHeight="1" x14ac:dyDescent="0.25">
      <c r="G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7:28" s="2" customFormat="1" ht="17.25" customHeight="1" x14ac:dyDescent="0.25">
      <c r="G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7:28" s="2" customFormat="1" ht="17.25" customHeight="1" x14ac:dyDescent="0.25">
      <c r="G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7:28" s="2" customFormat="1" ht="17.25" customHeight="1" x14ac:dyDescent="0.25">
      <c r="G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7:28" s="2" customFormat="1" ht="17.25" customHeight="1" x14ac:dyDescent="0.25">
      <c r="G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7:28" s="2" customFormat="1" ht="17.25" customHeight="1" x14ac:dyDescent="0.25">
      <c r="G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7:28" s="2" customFormat="1" ht="17.25" customHeight="1" x14ac:dyDescent="0.25">
      <c r="G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7:28" s="2" customFormat="1" ht="17.25" customHeight="1" x14ac:dyDescent="0.25">
      <c r="G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7:28" s="2" customFormat="1" ht="17.25" customHeight="1" x14ac:dyDescent="0.25">
      <c r="G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7:28" s="2" customFormat="1" ht="17.25" customHeight="1" x14ac:dyDescent="0.25">
      <c r="G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7:28" s="2" customFormat="1" ht="17.25" customHeight="1" x14ac:dyDescent="0.25">
      <c r="G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7:28" s="2" customFormat="1" ht="17.25" customHeight="1" x14ac:dyDescent="0.25">
      <c r="G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7:28" s="2" customFormat="1" ht="17.25" customHeight="1" x14ac:dyDescent="0.25">
      <c r="G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7:28" s="2" customFormat="1" ht="17.25" customHeight="1" x14ac:dyDescent="0.25">
      <c r="G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7:28" s="2" customFormat="1" ht="17.25" customHeight="1" x14ac:dyDescent="0.25">
      <c r="G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7:28" s="2" customFormat="1" ht="17.25" customHeight="1" x14ac:dyDescent="0.25">
      <c r="G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7:28" s="2" customFormat="1" ht="17.25" customHeight="1" x14ac:dyDescent="0.25">
      <c r="G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7:28" s="2" customFormat="1" ht="17.25" customHeight="1" x14ac:dyDescent="0.25">
      <c r="G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7:28" s="2" customFormat="1" ht="17.25" customHeight="1" x14ac:dyDescent="0.25">
      <c r="G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7:28" s="2" customFormat="1" ht="17.25" customHeight="1" x14ac:dyDescent="0.25">
      <c r="G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7:28" s="2" customFormat="1" ht="17.25" customHeight="1" x14ac:dyDescent="0.25">
      <c r="G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7:28" s="2" customFormat="1" ht="17.25" customHeight="1" x14ac:dyDescent="0.25">
      <c r="G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7:28" s="2" customFormat="1" ht="17.25" customHeight="1" x14ac:dyDescent="0.25">
      <c r="G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7:28" s="2" customFormat="1" ht="17.25" customHeight="1" x14ac:dyDescent="0.25">
      <c r="G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7:28" s="2" customFormat="1" ht="17.25" customHeight="1" x14ac:dyDescent="0.25">
      <c r="G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7:28" s="2" customFormat="1" ht="17.25" customHeight="1" x14ac:dyDescent="0.25">
      <c r="G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7:28" s="2" customFormat="1" ht="17.25" customHeight="1" x14ac:dyDescent="0.25">
      <c r="G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7:28" s="2" customFormat="1" ht="17.25" customHeight="1" x14ac:dyDescent="0.25">
      <c r="G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7:28" s="2" customFormat="1" ht="17.25" customHeight="1" x14ac:dyDescent="0.25">
      <c r="G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7:28" s="2" customFormat="1" ht="17.25" customHeight="1" x14ac:dyDescent="0.25">
      <c r="G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7:28" s="2" customFormat="1" ht="17.25" customHeight="1" x14ac:dyDescent="0.25">
      <c r="G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7:28" s="2" customFormat="1" ht="17.25" customHeight="1" x14ac:dyDescent="0.25">
      <c r="G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7:28" s="2" customFormat="1" ht="17.25" customHeight="1" x14ac:dyDescent="0.25">
      <c r="G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7:28" s="2" customFormat="1" ht="17.25" customHeight="1" x14ac:dyDescent="0.25">
      <c r="G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7:28" s="2" customFormat="1" ht="17.25" customHeight="1" x14ac:dyDescent="0.25">
      <c r="G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7:28" s="2" customFormat="1" ht="17.25" customHeight="1" x14ac:dyDescent="0.25">
      <c r="G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7:28" s="2" customFormat="1" ht="17.25" customHeight="1" x14ac:dyDescent="0.25">
      <c r="G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7:28" s="2" customFormat="1" ht="17.25" customHeight="1" x14ac:dyDescent="0.25">
      <c r="G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7:28" s="2" customFormat="1" ht="17.25" customHeight="1" x14ac:dyDescent="0.25">
      <c r="G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7:28" s="2" customFormat="1" ht="17.25" customHeight="1" x14ac:dyDescent="0.25">
      <c r="G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7:28" s="2" customFormat="1" ht="17.25" customHeight="1" x14ac:dyDescent="0.25">
      <c r="G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7:28" s="2" customFormat="1" ht="17.25" customHeight="1" x14ac:dyDescent="0.25">
      <c r="G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7:28" s="2" customFormat="1" ht="17.25" customHeight="1" x14ac:dyDescent="0.25">
      <c r="G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7:28" s="2" customFormat="1" ht="17.25" customHeight="1" x14ac:dyDescent="0.25">
      <c r="G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7:28" s="2" customFormat="1" ht="17.25" customHeight="1" x14ac:dyDescent="0.25">
      <c r="G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7:28" s="2" customFormat="1" ht="17.25" customHeight="1" x14ac:dyDescent="0.25">
      <c r="G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7:28" s="2" customFormat="1" ht="17.25" customHeight="1" x14ac:dyDescent="0.25">
      <c r="G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7:28" s="2" customFormat="1" ht="17.25" customHeight="1" x14ac:dyDescent="0.25">
      <c r="G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7:28" s="2" customFormat="1" ht="17.25" customHeight="1" x14ac:dyDescent="0.25">
      <c r="G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7:28" s="2" customFormat="1" ht="17.25" customHeight="1" x14ac:dyDescent="0.25">
      <c r="G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7:28" s="2" customFormat="1" ht="17.25" customHeight="1" x14ac:dyDescent="0.25">
      <c r="G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7:28" s="2" customFormat="1" ht="17.25" customHeight="1" x14ac:dyDescent="0.25">
      <c r="G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7:28" s="2" customFormat="1" ht="17.25" customHeight="1" x14ac:dyDescent="0.25">
      <c r="G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7:28" s="2" customFormat="1" ht="17.25" customHeight="1" x14ac:dyDescent="0.25">
      <c r="G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7:28" s="2" customFormat="1" ht="17.25" customHeight="1" x14ac:dyDescent="0.25">
      <c r="G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7:28" s="2" customFormat="1" ht="17.25" customHeight="1" x14ac:dyDescent="0.25">
      <c r="G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7:28" s="2" customFormat="1" ht="17.25" customHeight="1" x14ac:dyDescent="0.25">
      <c r="G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7:28" s="2" customFormat="1" ht="17.25" customHeight="1" x14ac:dyDescent="0.25">
      <c r="G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7:28" s="2" customFormat="1" ht="17.25" customHeight="1" x14ac:dyDescent="0.25">
      <c r="G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7:28" s="2" customFormat="1" ht="17.25" customHeight="1" x14ac:dyDescent="0.25">
      <c r="G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7:28" s="2" customFormat="1" ht="17.25" customHeight="1" x14ac:dyDescent="0.25">
      <c r="G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7:28" s="2" customFormat="1" ht="17.25" customHeight="1" x14ac:dyDescent="0.25">
      <c r="G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7:28" s="2" customFormat="1" ht="17.25" customHeight="1" x14ac:dyDescent="0.25">
      <c r="G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7:28" s="2" customFormat="1" ht="17.25" customHeight="1" x14ac:dyDescent="0.25">
      <c r="G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7:28" s="2" customFormat="1" ht="17.25" customHeight="1" x14ac:dyDescent="0.25">
      <c r="G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7:28" s="2" customFormat="1" ht="17.25" customHeight="1" x14ac:dyDescent="0.25">
      <c r="G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7:28" s="2" customFormat="1" ht="17.25" customHeight="1" x14ac:dyDescent="0.25">
      <c r="G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7:28" s="2" customFormat="1" ht="17.25" customHeight="1" x14ac:dyDescent="0.25">
      <c r="G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7:28" s="2" customFormat="1" ht="17.25" customHeight="1" x14ac:dyDescent="0.25">
      <c r="G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7:28" s="2" customFormat="1" ht="17.25" customHeight="1" x14ac:dyDescent="0.25">
      <c r="G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7:28" s="2" customFormat="1" ht="17.25" customHeight="1" x14ac:dyDescent="0.25">
      <c r="G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7:28" s="2" customFormat="1" ht="17.25" customHeight="1" x14ac:dyDescent="0.25">
      <c r="G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7:28" s="2" customFormat="1" ht="17.25" customHeight="1" x14ac:dyDescent="0.25">
      <c r="G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7:28" s="2" customFormat="1" ht="17.25" customHeight="1" x14ac:dyDescent="0.25">
      <c r="G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7:28" s="2" customFormat="1" ht="17.25" customHeight="1" x14ac:dyDescent="0.25">
      <c r="G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7:28" s="2" customFormat="1" ht="17.25" customHeight="1" x14ac:dyDescent="0.25">
      <c r="G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7:28" s="2" customFormat="1" ht="17.25" customHeight="1" x14ac:dyDescent="0.25">
      <c r="G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7:28" s="2" customFormat="1" ht="17.25" customHeight="1" x14ac:dyDescent="0.25">
      <c r="G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7:28" s="2" customFormat="1" ht="17.25" customHeight="1" x14ac:dyDescent="0.25">
      <c r="G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7:28" s="2" customFormat="1" ht="17.25" customHeight="1" x14ac:dyDescent="0.25">
      <c r="G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7:28" s="2" customFormat="1" ht="17.25" customHeight="1" x14ac:dyDescent="0.25">
      <c r="G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7:28" s="2" customFormat="1" ht="17.25" customHeight="1" x14ac:dyDescent="0.25">
      <c r="G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7:28" s="2" customFormat="1" ht="17.25" customHeight="1" x14ac:dyDescent="0.25">
      <c r="G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7:28" s="2" customFormat="1" ht="17.25" customHeight="1" x14ac:dyDescent="0.25">
      <c r="G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7:28" s="2" customFormat="1" ht="17.25" customHeight="1" x14ac:dyDescent="0.25">
      <c r="G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7:28" s="2" customFormat="1" ht="17.25" customHeight="1" x14ac:dyDescent="0.25">
      <c r="G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7:28" s="2" customFormat="1" ht="17.25" customHeight="1" x14ac:dyDescent="0.25">
      <c r="G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7:28" s="2" customFormat="1" ht="17.25" customHeight="1" x14ac:dyDescent="0.25">
      <c r="G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7:28" s="2" customFormat="1" ht="17.25" customHeight="1" x14ac:dyDescent="0.25">
      <c r="G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7:28" s="2" customFormat="1" ht="17.25" customHeight="1" x14ac:dyDescent="0.25">
      <c r="G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7:28" s="2" customFormat="1" ht="17.25" customHeight="1" x14ac:dyDescent="0.25">
      <c r="G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7:28" s="2" customFormat="1" ht="17.25" customHeight="1" x14ac:dyDescent="0.25">
      <c r="G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7:28" s="2" customFormat="1" ht="17.25" customHeight="1" x14ac:dyDescent="0.25">
      <c r="G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7:28" s="2" customFormat="1" ht="17.25" customHeight="1" x14ac:dyDescent="0.25">
      <c r="G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7:28" s="2" customFormat="1" ht="17.25" customHeight="1" x14ac:dyDescent="0.25">
      <c r="G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7:28" s="2" customFormat="1" ht="17.25" customHeight="1" x14ac:dyDescent="0.25">
      <c r="G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7:28" s="2" customFormat="1" ht="17.25" customHeight="1" x14ac:dyDescent="0.25">
      <c r="G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7:28" s="2" customFormat="1" ht="17.25" customHeight="1" x14ac:dyDescent="0.25">
      <c r="G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7:28" s="2" customFormat="1" ht="17.25" customHeight="1" x14ac:dyDescent="0.25">
      <c r="G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7:28" s="2" customFormat="1" ht="17.25" customHeight="1" x14ac:dyDescent="0.25">
      <c r="G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7:28" s="2" customFormat="1" ht="17.25" customHeight="1" x14ac:dyDescent="0.25">
      <c r="G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7:28" s="2" customFormat="1" ht="17.25" customHeight="1" x14ac:dyDescent="0.25">
      <c r="G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7:28" s="2" customFormat="1" ht="17.25" customHeight="1" x14ac:dyDescent="0.25">
      <c r="G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7:28" s="2" customFormat="1" ht="17.25" customHeight="1" x14ac:dyDescent="0.25">
      <c r="G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7:28" s="2" customFormat="1" ht="17.25" customHeight="1" x14ac:dyDescent="0.25">
      <c r="G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7:28" s="2" customFormat="1" ht="17.25" customHeight="1" x14ac:dyDescent="0.25">
      <c r="G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7:28" s="2" customFormat="1" ht="17.25" customHeight="1" x14ac:dyDescent="0.25">
      <c r="G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7:28" s="2" customFormat="1" ht="17.25" customHeight="1" x14ac:dyDescent="0.25">
      <c r="G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7:28" s="2" customFormat="1" ht="17.25" customHeight="1" x14ac:dyDescent="0.25">
      <c r="G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7:28" s="2" customFormat="1" ht="17.25" customHeight="1" x14ac:dyDescent="0.25">
      <c r="G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7:28" s="2" customFormat="1" ht="17.25" customHeight="1" x14ac:dyDescent="0.25">
      <c r="G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7:28" s="2" customFormat="1" ht="17.25" customHeight="1" x14ac:dyDescent="0.25">
      <c r="G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7:28" s="2" customFormat="1" ht="17.25" customHeight="1" x14ac:dyDescent="0.25">
      <c r="G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7:28" s="2" customFormat="1" ht="17.25" customHeight="1" x14ac:dyDescent="0.25">
      <c r="G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7:28" s="2" customFormat="1" ht="17.25" customHeight="1" x14ac:dyDescent="0.25">
      <c r="G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7:28" s="2" customFormat="1" ht="17.25" customHeight="1" x14ac:dyDescent="0.25">
      <c r="G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7:28" s="2" customFormat="1" ht="17.25" customHeight="1" x14ac:dyDescent="0.25">
      <c r="G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7:28" s="2" customFormat="1" ht="17.25" customHeight="1" x14ac:dyDescent="0.25">
      <c r="G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7:28" s="2" customFormat="1" ht="17.25" customHeight="1" x14ac:dyDescent="0.25">
      <c r="G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7:28" s="2" customFormat="1" ht="17.25" customHeight="1" x14ac:dyDescent="0.25">
      <c r="G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7:28" s="2" customFormat="1" ht="17.25" customHeight="1" x14ac:dyDescent="0.25">
      <c r="G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7:28" s="2" customFormat="1" ht="17.25" customHeight="1" x14ac:dyDescent="0.25">
      <c r="G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7:28" s="2" customFormat="1" ht="17.25" customHeight="1" x14ac:dyDescent="0.25">
      <c r="G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7:28" s="2" customFormat="1" ht="17.25" customHeight="1" x14ac:dyDescent="0.25">
      <c r="G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7:28" s="2" customFormat="1" ht="17.25" customHeight="1" x14ac:dyDescent="0.25">
      <c r="G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7:28" s="2" customFormat="1" ht="17.25" customHeight="1" x14ac:dyDescent="0.25">
      <c r="G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7:28" s="2" customFormat="1" ht="17.25" customHeight="1" x14ac:dyDescent="0.25">
      <c r="G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7:28" s="2" customFormat="1" ht="17.25" customHeight="1" x14ac:dyDescent="0.25">
      <c r="G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7:28" s="2" customFormat="1" ht="17.25" customHeight="1" x14ac:dyDescent="0.25">
      <c r="G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7:28" s="2" customFormat="1" ht="17.25" customHeight="1" x14ac:dyDescent="0.25">
      <c r="G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7:28" s="2" customFormat="1" ht="17.25" customHeight="1" x14ac:dyDescent="0.25">
      <c r="G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7:28" s="2" customFormat="1" ht="17.25" customHeight="1" x14ac:dyDescent="0.25">
      <c r="G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7:28" s="2" customFormat="1" ht="17.25" customHeight="1" x14ac:dyDescent="0.25">
      <c r="G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7:28" s="2" customFormat="1" ht="17.25" customHeight="1" x14ac:dyDescent="0.25">
      <c r="G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7:28" s="2" customFormat="1" ht="17.25" customHeight="1" x14ac:dyDescent="0.25">
      <c r="G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7:28" s="2" customFormat="1" ht="17.25" customHeight="1" x14ac:dyDescent="0.25">
      <c r="G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7:28" s="2" customFormat="1" ht="17.25" customHeight="1" x14ac:dyDescent="0.25">
      <c r="G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7:28" s="2" customFormat="1" ht="17.25" customHeight="1" x14ac:dyDescent="0.25">
      <c r="G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7:28" s="2" customFormat="1" ht="17.25" customHeight="1" x14ac:dyDescent="0.25">
      <c r="G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7:28" s="2" customFormat="1" ht="17.25" customHeight="1" x14ac:dyDescent="0.25">
      <c r="G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7:28" s="2" customFormat="1" ht="17.25" customHeight="1" x14ac:dyDescent="0.25">
      <c r="G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7:28" s="2" customFormat="1" ht="17.25" customHeight="1" x14ac:dyDescent="0.25">
      <c r="G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7:28" s="2" customFormat="1" ht="17.25" customHeight="1" x14ac:dyDescent="0.25">
      <c r="G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7:28" s="2" customFormat="1" ht="17.25" customHeight="1" x14ac:dyDescent="0.25">
      <c r="G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7:28" s="2" customFormat="1" ht="17.25" customHeight="1" x14ac:dyDescent="0.25">
      <c r="G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7:28" s="2" customFormat="1" ht="17.25" customHeight="1" x14ac:dyDescent="0.25">
      <c r="G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7:28" s="2" customFormat="1" ht="17.25" customHeight="1" x14ac:dyDescent="0.25">
      <c r="G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7:28" s="2" customFormat="1" ht="17.25" customHeight="1" x14ac:dyDescent="0.25">
      <c r="G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7:28" s="2" customFormat="1" ht="17.25" customHeight="1" x14ac:dyDescent="0.25">
      <c r="G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7:28" s="2" customFormat="1" ht="17.25" customHeight="1" x14ac:dyDescent="0.25">
      <c r="G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7:28" s="2" customFormat="1" ht="17.25" customHeight="1" x14ac:dyDescent="0.25">
      <c r="G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7:28" s="2" customFormat="1" ht="17.25" customHeight="1" x14ac:dyDescent="0.25">
      <c r="G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7:28" s="2" customFormat="1" ht="17.25" customHeight="1" x14ac:dyDescent="0.25">
      <c r="G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7:28" s="2" customFormat="1" ht="17.25" customHeight="1" x14ac:dyDescent="0.25">
      <c r="G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7:28" s="2" customFormat="1" ht="17.25" customHeight="1" x14ac:dyDescent="0.25">
      <c r="G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7:28" s="2" customFormat="1" ht="17.25" customHeight="1" x14ac:dyDescent="0.25">
      <c r="G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7:28" s="2" customFormat="1" ht="17.25" customHeight="1" x14ac:dyDescent="0.25">
      <c r="G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7:28" s="2" customFormat="1" ht="17.25" customHeight="1" x14ac:dyDescent="0.25">
      <c r="G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7:28" s="2" customFormat="1" ht="17.25" customHeight="1" x14ac:dyDescent="0.25">
      <c r="G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7:28" s="2" customFormat="1" ht="17.25" customHeight="1" x14ac:dyDescent="0.25">
      <c r="G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7:28" s="2" customFormat="1" ht="17.25" customHeight="1" x14ac:dyDescent="0.25">
      <c r="G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7:28" s="2" customFormat="1" ht="17.25" customHeight="1" x14ac:dyDescent="0.25">
      <c r="G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7:28" s="2" customFormat="1" ht="17.25" customHeight="1" x14ac:dyDescent="0.25">
      <c r="G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7:28" s="2" customFormat="1" ht="17.25" customHeight="1" x14ac:dyDescent="0.25">
      <c r="G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7:28" s="2" customFormat="1" ht="17.25" customHeight="1" x14ac:dyDescent="0.25">
      <c r="G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7:28" s="2" customFormat="1" ht="17.25" customHeight="1" x14ac:dyDescent="0.25">
      <c r="G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7:28" s="2" customFormat="1" ht="17.25" customHeight="1" x14ac:dyDescent="0.25">
      <c r="G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7:28" s="2" customFormat="1" ht="17.25" customHeight="1" x14ac:dyDescent="0.25">
      <c r="G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7:28" s="2" customFormat="1" ht="17.25" customHeight="1" x14ac:dyDescent="0.25">
      <c r="G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7:28" s="2" customFormat="1" ht="17.25" customHeight="1" x14ac:dyDescent="0.25">
      <c r="G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7:28" s="2" customFormat="1" ht="17.25" customHeight="1" x14ac:dyDescent="0.25">
      <c r="G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7:28" s="2" customFormat="1" ht="17.25" customHeight="1" x14ac:dyDescent="0.25">
      <c r="G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7:28" s="2" customFormat="1" ht="17.25" customHeight="1" x14ac:dyDescent="0.25">
      <c r="G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7:28" s="2" customFormat="1" ht="17.25" customHeight="1" x14ac:dyDescent="0.25">
      <c r="G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7:28" s="2" customFormat="1" ht="17.25" customHeight="1" x14ac:dyDescent="0.25">
      <c r="G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7:28" s="2" customFormat="1" ht="17.25" customHeight="1" x14ac:dyDescent="0.25">
      <c r="G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7:28" s="2" customFormat="1" ht="17.25" customHeight="1" x14ac:dyDescent="0.25">
      <c r="G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7:28" s="2" customFormat="1" ht="17.25" customHeight="1" x14ac:dyDescent="0.25">
      <c r="G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7:28" s="2" customFormat="1" ht="17.25" customHeight="1" x14ac:dyDescent="0.25">
      <c r="G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7:28" s="2" customFormat="1" ht="17.25" customHeight="1" x14ac:dyDescent="0.25">
      <c r="G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7:28" s="2" customFormat="1" ht="17.25" customHeight="1" x14ac:dyDescent="0.25">
      <c r="G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7:28" s="2" customFormat="1" ht="17.25" customHeight="1" x14ac:dyDescent="0.25">
      <c r="G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7:28" s="2" customFormat="1" ht="17.25" customHeight="1" x14ac:dyDescent="0.25">
      <c r="G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7:28" s="2" customFormat="1" ht="17.25" customHeight="1" x14ac:dyDescent="0.25">
      <c r="G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7:28" s="2" customFormat="1" ht="17.25" customHeight="1" x14ac:dyDescent="0.25">
      <c r="G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7:28" s="2" customFormat="1" ht="17.25" customHeight="1" x14ac:dyDescent="0.25">
      <c r="G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7:28" s="2" customFormat="1" ht="17.25" customHeight="1" x14ac:dyDescent="0.25">
      <c r="G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7:28" s="2" customFormat="1" ht="17.25" customHeight="1" x14ac:dyDescent="0.25">
      <c r="G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7:28" s="2" customFormat="1" ht="17.25" customHeight="1" x14ac:dyDescent="0.25">
      <c r="G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7:28" s="2" customFormat="1" ht="17.25" customHeight="1" x14ac:dyDescent="0.25">
      <c r="G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7:28" s="2" customFormat="1" ht="17.25" customHeight="1" x14ac:dyDescent="0.25">
      <c r="G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7:28" s="2" customFormat="1" ht="17.25" customHeight="1" x14ac:dyDescent="0.25">
      <c r="G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7:28" s="2" customFormat="1" ht="17.25" customHeight="1" x14ac:dyDescent="0.25">
      <c r="G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7:28" s="2" customFormat="1" ht="17.25" customHeight="1" x14ac:dyDescent="0.25">
      <c r="G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7:28" s="2" customFormat="1" ht="17.25" customHeight="1" x14ac:dyDescent="0.25">
      <c r="G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7:28" s="2" customFormat="1" ht="17.25" customHeight="1" x14ac:dyDescent="0.25">
      <c r="G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7:28" s="2" customFormat="1" ht="17.25" customHeight="1" x14ac:dyDescent="0.25">
      <c r="G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7:28" s="2" customFormat="1" ht="17.25" customHeight="1" x14ac:dyDescent="0.25">
      <c r="G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7:28" s="2" customFormat="1" ht="17.25" customHeight="1" x14ac:dyDescent="0.25">
      <c r="G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7:28" s="2" customFormat="1" ht="17.25" customHeight="1" x14ac:dyDescent="0.25">
      <c r="G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7:28" s="2" customFormat="1" ht="17.25" customHeight="1" x14ac:dyDescent="0.25">
      <c r="G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7:28" s="2" customFormat="1" ht="17.25" customHeight="1" x14ac:dyDescent="0.25">
      <c r="G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7:28" s="2" customFormat="1" ht="17.25" customHeight="1" x14ac:dyDescent="0.25">
      <c r="G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7:28" s="2" customFormat="1" ht="17.25" customHeight="1" x14ac:dyDescent="0.25">
      <c r="G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7:28" s="2" customFormat="1" ht="17.25" customHeight="1" x14ac:dyDescent="0.25">
      <c r="G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7:28" s="2" customFormat="1" ht="17.25" customHeight="1" x14ac:dyDescent="0.25">
      <c r="G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7:28" s="2" customFormat="1" ht="17.25" customHeight="1" x14ac:dyDescent="0.25">
      <c r="G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7:28" s="2" customFormat="1" ht="17.25" customHeight="1" x14ac:dyDescent="0.25">
      <c r="G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7:28" s="2" customFormat="1" ht="17.25" customHeight="1" x14ac:dyDescent="0.25">
      <c r="G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7:28" s="2" customFormat="1" ht="17.25" customHeight="1" x14ac:dyDescent="0.25">
      <c r="G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7:28" s="2" customFormat="1" ht="17.25" customHeight="1" x14ac:dyDescent="0.25">
      <c r="G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7:28" s="2" customFormat="1" ht="17.25" customHeight="1" x14ac:dyDescent="0.25">
      <c r="G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7:28" s="2" customFormat="1" ht="17.25" customHeight="1" x14ac:dyDescent="0.25">
      <c r="G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7:28" s="2" customFormat="1" ht="17.25" customHeight="1" x14ac:dyDescent="0.25">
      <c r="G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7:28" s="2" customFormat="1" ht="17.25" customHeight="1" x14ac:dyDescent="0.25">
      <c r="G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7:28" s="2" customFormat="1" ht="17.25" customHeight="1" x14ac:dyDescent="0.25">
      <c r="G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7:28" s="2" customFormat="1" ht="17.25" customHeight="1" x14ac:dyDescent="0.25">
      <c r="G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7:28" s="2" customFormat="1" ht="17.25" customHeight="1" x14ac:dyDescent="0.25">
      <c r="G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7:28" s="2" customFormat="1" ht="17.25" customHeight="1" x14ac:dyDescent="0.25">
      <c r="G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7:28" s="2" customFormat="1" ht="17.25" customHeight="1" x14ac:dyDescent="0.25">
      <c r="G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7:28" s="2" customFormat="1" ht="17.25" customHeight="1" x14ac:dyDescent="0.25">
      <c r="G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7:28" s="2" customFormat="1" ht="17.25" customHeight="1" x14ac:dyDescent="0.25">
      <c r="G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7:28" s="2" customFormat="1" ht="17.25" customHeight="1" x14ac:dyDescent="0.25">
      <c r="G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7:28" s="2" customFormat="1" ht="17.25" customHeight="1" x14ac:dyDescent="0.25">
      <c r="G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7:28" s="2" customFormat="1" ht="17.25" customHeight="1" x14ac:dyDescent="0.25">
      <c r="G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7:28" s="2" customFormat="1" ht="17.25" customHeight="1" x14ac:dyDescent="0.25">
      <c r="G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7:28" s="2" customFormat="1" ht="17.25" customHeight="1" x14ac:dyDescent="0.25">
      <c r="G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7:28" s="2" customFormat="1" ht="17.25" customHeight="1" x14ac:dyDescent="0.25">
      <c r="G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7:28" s="2" customFormat="1" ht="17.25" customHeight="1" x14ac:dyDescent="0.25">
      <c r="G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7:28" s="2" customFormat="1" ht="17.25" customHeight="1" x14ac:dyDescent="0.25">
      <c r="G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7:28" s="2" customFormat="1" ht="17.25" customHeight="1" x14ac:dyDescent="0.25">
      <c r="G1004" s="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7:28" s="2" customFormat="1" ht="17.25" customHeight="1" x14ac:dyDescent="0.25">
      <c r="G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7:28" s="2" customFormat="1" ht="17.25" customHeight="1" x14ac:dyDescent="0.25">
      <c r="G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7:28" s="2" customFormat="1" ht="17.25" customHeight="1" x14ac:dyDescent="0.25">
      <c r="G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7:28" s="2" customFormat="1" ht="17.25" customHeight="1" x14ac:dyDescent="0.25">
      <c r="G1008" s="3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7:28" s="2" customFormat="1" ht="17.25" customHeight="1" x14ac:dyDescent="0.25">
      <c r="G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7:28" s="2" customFormat="1" ht="17.25" customHeight="1" x14ac:dyDescent="0.25">
      <c r="G1010" s="3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7:28" s="2" customFormat="1" ht="17.25" customHeight="1" x14ac:dyDescent="0.25">
      <c r="G1011" s="3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7:28" s="2" customFormat="1" ht="17.25" customHeight="1" x14ac:dyDescent="0.25">
      <c r="G1012" s="3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7:28" s="2" customFormat="1" ht="17.25" customHeight="1" x14ac:dyDescent="0.25">
      <c r="G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7:28" s="2" customFormat="1" ht="17.25" customHeight="1" x14ac:dyDescent="0.25">
      <c r="G1014" s="3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7:28" s="2" customFormat="1" ht="17.25" customHeight="1" x14ac:dyDescent="0.25">
      <c r="G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7:28" s="2" customFormat="1" ht="17.25" customHeight="1" x14ac:dyDescent="0.25">
      <c r="G1016" s="3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7:28" s="2" customFormat="1" ht="17.25" customHeight="1" x14ac:dyDescent="0.25">
      <c r="G1017" s="3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7:28" s="2" customFormat="1" ht="17.25" customHeight="1" x14ac:dyDescent="0.25">
      <c r="G1018" s="3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7:28" s="2" customFormat="1" ht="17.25" customHeight="1" x14ac:dyDescent="0.25">
      <c r="G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7:28" s="2" customFormat="1" ht="17.25" customHeight="1" x14ac:dyDescent="0.25">
      <c r="G1020" s="3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7:28" s="2" customFormat="1" ht="17.25" customHeight="1" x14ac:dyDescent="0.25">
      <c r="G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7:28" s="2" customFormat="1" ht="17.25" customHeight="1" x14ac:dyDescent="0.25">
      <c r="G1022" s="3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7:28" s="2" customFormat="1" ht="17.25" customHeight="1" x14ac:dyDescent="0.25">
      <c r="G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7:28" s="2" customFormat="1" ht="17.25" customHeight="1" x14ac:dyDescent="0.25">
      <c r="G1024" s="3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7:28" s="2" customFormat="1" ht="17.25" customHeight="1" x14ac:dyDescent="0.25">
      <c r="G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7:28" s="2" customFormat="1" ht="17.25" customHeight="1" x14ac:dyDescent="0.25">
      <c r="G1026" s="3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7:28" s="2" customFormat="1" ht="17.25" customHeight="1" x14ac:dyDescent="0.25">
      <c r="G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7:28" s="2" customFormat="1" ht="17.25" customHeight="1" x14ac:dyDescent="0.25">
      <c r="G1028" s="3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7:28" s="2" customFormat="1" ht="17.25" customHeight="1" x14ac:dyDescent="0.25">
      <c r="G1029" s="3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7:28" s="2" customFormat="1" ht="17.25" customHeight="1" x14ac:dyDescent="0.25">
      <c r="G1030" s="3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7:28" s="2" customFormat="1" ht="17.25" customHeight="1" x14ac:dyDescent="0.25">
      <c r="G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7:28" s="2" customFormat="1" ht="17.25" customHeight="1" x14ac:dyDescent="0.25">
      <c r="G1032" s="3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7:28" s="2" customFormat="1" ht="17.25" customHeight="1" x14ac:dyDescent="0.25">
      <c r="G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7:28" s="2" customFormat="1" ht="17.25" customHeight="1" x14ac:dyDescent="0.25">
      <c r="G1034" s="3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7:28" s="2" customFormat="1" ht="17.25" customHeight="1" x14ac:dyDescent="0.25">
      <c r="G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7:28" s="2" customFormat="1" ht="17.25" customHeight="1" x14ac:dyDescent="0.25">
      <c r="G1036" s="3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7:28" s="2" customFormat="1" ht="17.25" customHeight="1" x14ac:dyDescent="0.25">
      <c r="G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7:28" s="2" customFormat="1" ht="17.25" customHeight="1" x14ac:dyDescent="0.25">
      <c r="G1038" s="3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7:28" s="2" customFormat="1" ht="17.25" customHeight="1" x14ac:dyDescent="0.25">
      <c r="G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  <row r="1040" spans="7:28" s="2" customFormat="1" ht="17.25" customHeight="1" x14ac:dyDescent="0.25">
      <c r="G1040" s="3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</row>
    <row r="1041" spans="7:28" s="2" customFormat="1" ht="17.25" customHeight="1" x14ac:dyDescent="0.25">
      <c r="G1041" s="3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</row>
    <row r="1042" spans="7:28" s="2" customFormat="1" ht="17.25" customHeight="1" x14ac:dyDescent="0.25">
      <c r="G1042" s="3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</row>
    <row r="1043" spans="7:28" s="2" customFormat="1" ht="17.25" customHeight="1" x14ac:dyDescent="0.25">
      <c r="G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</row>
    <row r="1044" spans="7:28" s="2" customFormat="1" ht="17.25" customHeight="1" x14ac:dyDescent="0.25">
      <c r="G1044" s="3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</row>
    <row r="1045" spans="7:28" s="2" customFormat="1" ht="17.25" customHeight="1" x14ac:dyDescent="0.25">
      <c r="G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</row>
    <row r="1046" spans="7:28" s="2" customFormat="1" ht="17.25" customHeight="1" x14ac:dyDescent="0.25">
      <c r="G1046" s="3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</row>
    <row r="1047" spans="7:28" s="2" customFormat="1" ht="17.25" customHeight="1" x14ac:dyDescent="0.25">
      <c r="G1047" s="3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</row>
    <row r="1048" spans="7:28" s="2" customFormat="1" ht="17.25" customHeight="1" x14ac:dyDescent="0.25">
      <c r="G1048" s="3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</row>
    <row r="1049" spans="7:28" s="2" customFormat="1" ht="17.25" customHeight="1" x14ac:dyDescent="0.25">
      <c r="G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</row>
    <row r="1050" spans="7:28" s="2" customFormat="1" ht="17.25" customHeight="1" x14ac:dyDescent="0.25">
      <c r="G1050" s="3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</row>
    <row r="1051" spans="7:28" s="2" customFormat="1" ht="17.25" customHeight="1" x14ac:dyDescent="0.25">
      <c r="G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</row>
    <row r="1052" spans="7:28" s="2" customFormat="1" ht="17.25" customHeight="1" x14ac:dyDescent="0.25">
      <c r="G1052" s="3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</row>
    <row r="1053" spans="7:28" s="2" customFormat="1" ht="17.25" customHeight="1" x14ac:dyDescent="0.25">
      <c r="G1053" s="3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</row>
    <row r="1054" spans="7:28" s="2" customFormat="1" ht="17.25" customHeight="1" x14ac:dyDescent="0.25">
      <c r="G1054" s="3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</row>
    <row r="1055" spans="7:28" s="2" customFormat="1" ht="17.25" customHeight="1" x14ac:dyDescent="0.25">
      <c r="G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</row>
    <row r="1056" spans="7:28" s="2" customFormat="1" ht="17.25" customHeight="1" x14ac:dyDescent="0.25">
      <c r="G1056" s="3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</row>
    <row r="1057" spans="7:28" s="2" customFormat="1" ht="17.25" customHeight="1" x14ac:dyDescent="0.25">
      <c r="G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</row>
    <row r="1058" spans="7:28" s="2" customFormat="1" ht="17.25" customHeight="1" x14ac:dyDescent="0.25">
      <c r="G1058" s="3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</row>
    <row r="1059" spans="7:28" s="2" customFormat="1" ht="17.25" customHeight="1" x14ac:dyDescent="0.25">
      <c r="G1059" s="3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</row>
    <row r="1060" spans="7:28" s="2" customFormat="1" ht="17.25" customHeight="1" x14ac:dyDescent="0.25">
      <c r="G1060" s="3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</row>
    <row r="1061" spans="7:28" s="2" customFormat="1" ht="17.25" customHeight="1" x14ac:dyDescent="0.25">
      <c r="G1061" s="3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</row>
    <row r="1062" spans="7:28" s="2" customFormat="1" ht="17.25" customHeight="1" x14ac:dyDescent="0.25">
      <c r="G1062" s="3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</row>
    <row r="1063" spans="7:28" s="2" customFormat="1" ht="17.25" customHeight="1" x14ac:dyDescent="0.25">
      <c r="G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</row>
    <row r="1064" spans="7:28" s="2" customFormat="1" ht="17.25" customHeight="1" x14ac:dyDescent="0.25">
      <c r="G1064" s="3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</row>
    <row r="1065" spans="7:28" s="2" customFormat="1" ht="17.25" customHeight="1" x14ac:dyDescent="0.25">
      <c r="G1065" s="3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</row>
    <row r="1066" spans="7:28" s="2" customFormat="1" ht="17.25" customHeight="1" x14ac:dyDescent="0.25">
      <c r="G1066" s="3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</row>
    <row r="1067" spans="7:28" s="2" customFormat="1" ht="17.25" customHeight="1" x14ac:dyDescent="0.25">
      <c r="G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</row>
    <row r="1068" spans="7:28" s="2" customFormat="1" ht="17.25" customHeight="1" x14ac:dyDescent="0.25">
      <c r="G1068" s="3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</row>
    <row r="1069" spans="7:28" s="2" customFormat="1" ht="17.25" customHeight="1" x14ac:dyDescent="0.25">
      <c r="G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</row>
    <row r="1070" spans="7:28" s="2" customFormat="1" ht="17.25" customHeight="1" x14ac:dyDescent="0.25">
      <c r="G1070" s="3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</row>
    <row r="1071" spans="7:28" s="2" customFormat="1" ht="17.25" customHeight="1" x14ac:dyDescent="0.25">
      <c r="G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</row>
    <row r="1072" spans="7:28" s="2" customFormat="1" ht="17.25" customHeight="1" x14ac:dyDescent="0.25">
      <c r="G1072" s="3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</row>
    <row r="1073" spans="7:28" s="2" customFormat="1" ht="17.25" customHeight="1" x14ac:dyDescent="0.25">
      <c r="G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</row>
    <row r="1074" spans="7:28" s="2" customFormat="1" ht="17.25" customHeight="1" x14ac:dyDescent="0.25">
      <c r="G1074" s="3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</row>
    <row r="1075" spans="7:28" s="2" customFormat="1" ht="17.25" customHeight="1" x14ac:dyDescent="0.25">
      <c r="G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</row>
    <row r="1076" spans="7:28" s="2" customFormat="1" ht="17.25" customHeight="1" x14ac:dyDescent="0.25">
      <c r="G1076" s="3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</row>
    <row r="1077" spans="7:28" s="2" customFormat="1" ht="17.25" customHeight="1" x14ac:dyDescent="0.25">
      <c r="G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</row>
    <row r="1078" spans="7:28" s="2" customFormat="1" ht="17.25" customHeight="1" x14ac:dyDescent="0.25">
      <c r="G1078" s="3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</row>
    <row r="1079" spans="7:28" s="2" customFormat="1" ht="17.25" customHeight="1" x14ac:dyDescent="0.25">
      <c r="G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</row>
    <row r="1080" spans="7:28" s="2" customFormat="1" ht="17.25" customHeight="1" x14ac:dyDescent="0.25">
      <c r="G1080" s="3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</row>
    <row r="1081" spans="7:28" s="2" customFormat="1" ht="17.25" customHeight="1" x14ac:dyDescent="0.25">
      <c r="G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</row>
    <row r="1082" spans="7:28" s="2" customFormat="1" ht="17.25" customHeight="1" x14ac:dyDescent="0.25">
      <c r="G1082" s="3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</row>
    <row r="1083" spans="7:28" s="2" customFormat="1" ht="17.25" customHeight="1" x14ac:dyDescent="0.25">
      <c r="G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</row>
    <row r="1084" spans="7:28" s="2" customFormat="1" ht="17.25" customHeight="1" x14ac:dyDescent="0.25">
      <c r="G1084" s="3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</row>
    <row r="1085" spans="7:28" s="2" customFormat="1" ht="17.25" customHeight="1" x14ac:dyDescent="0.25">
      <c r="G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</row>
    <row r="1086" spans="7:28" s="2" customFormat="1" ht="17.25" customHeight="1" x14ac:dyDescent="0.25">
      <c r="G1086" s="3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</row>
    <row r="1087" spans="7:28" s="2" customFormat="1" ht="17.25" customHeight="1" x14ac:dyDescent="0.25">
      <c r="G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</row>
    <row r="1088" spans="7:28" s="2" customFormat="1" ht="17.25" customHeight="1" x14ac:dyDescent="0.25">
      <c r="G1088" s="3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</row>
    <row r="1089" spans="7:28" s="2" customFormat="1" ht="17.25" customHeight="1" x14ac:dyDescent="0.25">
      <c r="G1089" s="3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</row>
    <row r="1090" spans="7:28" s="2" customFormat="1" ht="17.25" customHeight="1" x14ac:dyDescent="0.25">
      <c r="G1090" s="3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</row>
    <row r="1091" spans="7:28" s="2" customFormat="1" ht="17.25" customHeight="1" x14ac:dyDescent="0.25">
      <c r="G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</row>
    <row r="1092" spans="7:28" s="2" customFormat="1" ht="17.25" customHeight="1" x14ac:dyDescent="0.25">
      <c r="G1092" s="3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</row>
    <row r="1093" spans="7:28" s="2" customFormat="1" ht="17.25" customHeight="1" x14ac:dyDescent="0.25">
      <c r="G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</row>
    <row r="1094" spans="7:28" s="2" customFormat="1" ht="17.25" customHeight="1" x14ac:dyDescent="0.25">
      <c r="G1094" s="3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</row>
    <row r="1095" spans="7:28" s="2" customFormat="1" ht="17.25" customHeight="1" x14ac:dyDescent="0.25">
      <c r="G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</row>
    <row r="1096" spans="7:28" s="2" customFormat="1" ht="17.25" customHeight="1" x14ac:dyDescent="0.25">
      <c r="G1096" s="3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</row>
    <row r="1097" spans="7:28" s="2" customFormat="1" ht="17.25" customHeight="1" x14ac:dyDescent="0.25">
      <c r="G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</row>
    <row r="1098" spans="7:28" s="2" customFormat="1" ht="17.25" customHeight="1" x14ac:dyDescent="0.25">
      <c r="G1098" s="3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</row>
    <row r="1099" spans="7:28" s="2" customFormat="1" ht="17.25" customHeight="1" x14ac:dyDescent="0.25">
      <c r="G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</row>
    <row r="1100" spans="7:28" s="2" customFormat="1" ht="17.25" customHeight="1" x14ac:dyDescent="0.25">
      <c r="G1100" s="3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</row>
    <row r="1101" spans="7:28" s="2" customFormat="1" ht="17.25" customHeight="1" x14ac:dyDescent="0.25">
      <c r="G1101" s="3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</row>
    <row r="1102" spans="7:28" s="2" customFormat="1" ht="17.25" customHeight="1" x14ac:dyDescent="0.25">
      <c r="G1102" s="3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</row>
    <row r="1103" spans="7:28" s="2" customFormat="1" ht="17.25" customHeight="1" x14ac:dyDescent="0.25">
      <c r="G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</row>
    <row r="1104" spans="7:28" s="2" customFormat="1" ht="17.25" customHeight="1" x14ac:dyDescent="0.25">
      <c r="G1104" s="3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</row>
    <row r="1105" spans="7:28" s="2" customFormat="1" ht="17.25" customHeight="1" x14ac:dyDescent="0.25">
      <c r="G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</row>
    <row r="1106" spans="7:28" s="2" customFormat="1" ht="17.25" customHeight="1" x14ac:dyDescent="0.25">
      <c r="G1106" s="3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</row>
    <row r="1107" spans="7:28" s="2" customFormat="1" ht="17.25" customHeight="1" x14ac:dyDescent="0.25">
      <c r="G1107" s="3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</row>
    <row r="1108" spans="7:28" s="2" customFormat="1" ht="17.25" customHeight="1" x14ac:dyDescent="0.25">
      <c r="G1108" s="3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</row>
    <row r="1109" spans="7:28" s="2" customFormat="1" ht="17.25" customHeight="1" x14ac:dyDescent="0.25">
      <c r="G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</row>
    <row r="1110" spans="7:28" s="2" customFormat="1" ht="17.25" customHeight="1" x14ac:dyDescent="0.25">
      <c r="G1110" s="3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</row>
    <row r="1111" spans="7:28" s="2" customFormat="1" ht="17.25" customHeight="1" x14ac:dyDescent="0.25">
      <c r="G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</row>
    <row r="1112" spans="7:28" s="2" customFormat="1" ht="17.25" customHeight="1" x14ac:dyDescent="0.25">
      <c r="G1112" s="3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</row>
    <row r="1113" spans="7:28" s="2" customFormat="1" ht="17.25" customHeight="1" x14ac:dyDescent="0.25">
      <c r="G1113" s="3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</row>
    <row r="1114" spans="7:28" s="2" customFormat="1" ht="17.25" customHeight="1" x14ac:dyDescent="0.25">
      <c r="G1114" s="3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</row>
    <row r="1115" spans="7:28" s="2" customFormat="1" ht="17.25" customHeight="1" x14ac:dyDescent="0.25">
      <c r="G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</row>
    <row r="1116" spans="7:28" s="2" customFormat="1" ht="17.25" customHeight="1" x14ac:dyDescent="0.25">
      <c r="G1116" s="3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</row>
    <row r="1117" spans="7:28" s="2" customFormat="1" ht="17.25" customHeight="1" x14ac:dyDescent="0.25">
      <c r="G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</row>
    <row r="1118" spans="7:28" s="2" customFormat="1" ht="17.25" customHeight="1" x14ac:dyDescent="0.25">
      <c r="G1118" s="3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</row>
    <row r="1119" spans="7:28" s="2" customFormat="1" ht="17.25" customHeight="1" x14ac:dyDescent="0.25">
      <c r="G1119" s="3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</row>
    <row r="1120" spans="7:28" s="2" customFormat="1" ht="17.25" customHeight="1" x14ac:dyDescent="0.25">
      <c r="G1120" s="3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</row>
    <row r="1121" spans="7:28" s="2" customFormat="1" ht="17.25" customHeight="1" x14ac:dyDescent="0.25">
      <c r="G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</row>
    <row r="1122" spans="7:28" s="2" customFormat="1" ht="17.25" customHeight="1" x14ac:dyDescent="0.25">
      <c r="G1122" s="3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</row>
    <row r="1123" spans="7:28" s="2" customFormat="1" ht="17.25" customHeight="1" x14ac:dyDescent="0.25">
      <c r="G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</row>
    <row r="1124" spans="7:28" s="2" customFormat="1" ht="17.25" customHeight="1" x14ac:dyDescent="0.25">
      <c r="G1124" s="3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</row>
    <row r="1125" spans="7:28" s="2" customFormat="1" ht="17.25" customHeight="1" x14ac:dyDescent="0.25">
      <c r="G1125" s="3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</row>
    <row r="1126" spans="7:28" s="2" customFormat="1" ht="17.25" customHeight="1" x14ac:dyDescent="0.25">
      <c r="G1126" s="3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</row>
    <row r="1127" spans="7:28" s="2" customFormat="1" ht="17.25" customHeight="1" x14ac:dyDescent="0.25">
      <c r="G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</row>
    <row r="1128" spans="7:28" s="2" customFormat="1" ht="17.25" customHeight="1" x14ac:dyDescent="0.25">
      <c r="G1128" s="3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</row>
    <row r="1129" spans="7:28" s="2" customFormat="1" ht="17.25" customHeight="1" x14ac:dyDescent="0.25">
      <c r="G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</row>
    <row r="1130" spans="7:28" s="2" customFormat="1" ht="17.25" customHeight="1" x14ac:dyDescent="0.25">
      <c r="G1130" s="3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</row>
    <row r="1131" spans="7:28" s="2" customFormat="1" ht="17.25" customHeight="1" x14ac:dyDescent="0.25">
      <c r="G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</row>
    <row r="1132" spans="7:28" s="2" customFormat="1" ht="17.25" customHeight="1" x14ac:dyDescent="0.25">
      <c r="G1132" s="3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</row>
    <row r="1133" spans="7:28" s="2" customFormat="1" ht="17.25" customHeight="1" x14ac:dyDescent="0.25">
      <c r="G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</row>
    <row r="1134" spans="7:28" s="2" customFormat="1" ht="17.25" customHeight="1" x14ac:dyDescent="0.25">
      <c r="G1134" s="3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</row>
    <row r="1135" spans="7:28" s="2" customFormat="1" ht="17.25" customHeight="1" x14ac:dyDescent="0.25">
      <c r="G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</row>
    <row r="1136" spans="7:28" s="2" customFormat="1" ht="17.25" customHeight="1" x14ac:dyDescent="0.25">
      <c r="G1136" s="3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</row>
    <row r="1137" spans="7:28" s="2" customFormat="1" ht="17.25" customHeight="1" x14ac:dyDescent="0.25">
      <c r="G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</row>
    <row r="1138" spans="7:28" s="2" customFormat="1" ht="17.25" customHeight="1" x14ac:dyDescent="0.25">
      <c r="G1138" s="3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</row>
    <row r="1139" spans="7:28" s="2" customFormat="1" ht="17.25" customHeight="1" x14ac:dyDescent="0.25">
      <c r="G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</row>
    <row r="1140" spans="7:28" s="2" customFormat="1" ht="17.25" customHeight="1" x14ac:dyDescent="0.25">
      <c r="G1140" s="3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</row>
    <row r="1141" spans="7:28" s="2" customFormat="1" ht="17.25" customHeight="1" x14ac:dyDescent="0.25">
      <c r="G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</row>
    <row r="1142" spans="7:28" s="2" customFormat="1" ht="17.25" customHeight="1" x14ac:dyDescent="0.25">
      <c r="G1142" s="3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</row>
    <row r="1143" spans="7:28" s="2" customFormat="1" ht="17.25" customHeight="1" x14ac:dyDescent="0.25">
      <c r="G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</row>
    <row r="1144" spans="7:28" s="2" customFormat="1" ht="17.25" customHeight="1" x14ac:dyDescent="0.25">
      <c r="G1144" s="3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</row>
    <row r="1145" spans="7:28" s="2" customFormat="1" ht="17.25" customHeight="1" x14ac:dyDescent="0.25">
      <c r="G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</row>
    <row r="1146" spans="7:28" s="2" customFormat="1" ht="17.25" customHeight="1" x14ac:dyDescent="0.25">
      <c r="G1146" s="3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</row>
    <row r="1147" spans="7:28" s="2" customFormat="1" ht="17.25" customHeight="1" x14ac:dyDescent="0.25">
      <c r="G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</row>
    <row r="1148" spans="7:28" s="2" customFormat="1" ht="17.25" customHeight="1" x14ac:dyDescent="0.25">
      <c r="G1148" s="3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</row>
    <row r="1149" spans="7:28" s="2" customFormat="1" ht="17.25" customHeight="1" x14ac:dyDescent="0.25">
      <c r="G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</row>
    <row r="1150" spans="7:28" s="2" customFormat="1" ht="17.25" customHeight="1" x14ac:dyDescent="0.25">
      <c r="G1150" s="3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</row>
    <row r="1151" spans="7:28" s="2" customFormat="1" ht="17.25" customHeight="1" x14ac:dyDescent="0.25">
      <c r="G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</row>
    <row r="1152" spans="7:28" s="2" customFormat="1" ht="17.25" customHeight="1" x14ac:dyDescent="0.25">
      <c r="G1152" s="3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</row>
    <row r="1153" spans="7:28" s="2" customFormat="1" ht="17.25" customHeight="1" x14ac:dyDescent="0.25">
      <c r="G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</row>
    <row r="1154" spans="7:28" s="2" customFormat="1" ht="17.25" customHeight="1" x14ac:dyDescent="0.25">
      <c r="G1154" s="3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</row>
    <row r="1155" spans="7:28" s="2" customFormat="1" ht="17.25" customHeight="1" x14ac:dyDescent="0.25">
      <c r="G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</row>
    <row r="1156" spans="7:28" s="2" customFormat="1" ht="17.25" customHeight="1" x14ac:dyDescent="0.25">
      <c r="G1156" s="3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</row>
    <row r="1157" spans="7:28" s="2" customFormat="1" ht="17.25" customHeight="1" x14ac:dyDescent="0.25">
      <c r="G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</row>
    <row r="1158" spans="7:28" s="2" customFormat="1" ht="17.25" customHeight="1" x14ac:dyDescent="0.25">
      <c r="G1158" s="3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</row>
    <row r="1159" spans="7:28" s="2" customFormat="1" ht="17.25" customHeight="1" x14ac:dyDescent="0.25">
      <c r="G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</row>
    <row r="1160" spans="7:28" s="2" customFormat="1" ht="17.25" customHeight="1" x14ac:dyDescent="0.25">
      <c r="G1160" s="3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</row>
    <row r="1161" spans="7:28" s="2" customFormat="1" ht="17.25" customHeight="1" x14ac:dyDescent="0.25">
      <c r="G1161" s="3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</row>
    <row r="1162" spans="7:28" s="2" customFormat="1" ht="17.25" customHeight="1" x14ac:dyDescent="0.25">
      <c r="G1162" s="3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</row>
    <row r="1163" spans="7:28" s="2" customFormat="1" ht="17.25" customHeight="1" x14ac:dyDescent="0.25">
      <c r="G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</row>
    <row r="1164" spans="7:28" s="2" customFormat="1" ht="17.25" customHeight="1" x14ac:dyDescent="0.25">
      <c r="G1164" s="3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</row>
    <row r="1165" spans="7:28" s="2" customFormat="1" ht="17.25" customHeight="1" x14ac:dyDescent="0.25">
      <c r="G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</row>
    <row r="1166" spans="7:28" s="2" customFormat="1" ht="17.25" customHeight="1" x14ac:dyDescent="0.25">
      <c r="G1166" s="3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</row>
    <row r="1167" spans="7:28" s="2" customFormat="1" ht="17.25" customHeight="1" x14ac:dyDescent="0.25">
      <c r="G1167" s="3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</row>
    <row r="1168" spans="7:28" s="2" customFormat="1" ht="17.25" customHeight="1" x14ac:dyDescent="0.25">
      <c r="G1168" s="3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</row>
    <row r="1169" spans="7:28" s="2" customFormat="1" ht="17.25" customHeight="1" x14ac:dyDescent="0.25">
      <c r="G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</row>
    <row r="1170" spans="7:28" s="2" customFormat="1" ht="17.25" customHeight="1" x14ac:dyDescent="0.25">
      <c r="G1170" s="3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</row>
    <row r="1171" spans="7:28" s="2" customFormat="1" ht="17.25" customHeight="1" x14ac:dyDescent="0.25">
      <c r="G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</row>
    <row r="1172" spans="7:28" s="2" customFormat="1" ht="17.25" customHeight="1" x14ac:dyDescent="0.25">
      <c r="G1172" s="3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</row>
    <row r="1173" spans="7:28" s="2" customFormat="1" ht="17.25" customHeight="1" x14ac:dyDescent="0.25">
      <c r="G1173" s="3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</row>
    <row r="1174" spans="7:28" s="2" customFormat="1" ht="17.25" customHeight="1" x14ac:dyDescent="0.25">
      <c r="G1174" s="3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</row>
    <row r="1175" spans="7:28" s="2" customFormat="1" ht="17.25" customHeight="1" x14ac:dyDescent="0.25">
      <c r="G1175" s="3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</row>
    <row r="1176" spans="7:28" s="2" customFormat="1" ht="17.25" customHeight="1" x14ac:dyDescent="0.25">
      <c r="G1176" s="3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</row>
    <row r="1177" spans="7:28" s="2" customFormat="1" ht="17.25" customHeight="1" x14ac:dyDescent="0.25">
      <c r="G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</row>
    <row r="1178" spans="7:28" s="2" customFormat="1" ht="17.25" customHeight="1" x14ac:dyDescent="0.25">
      <c r="G1178" s="3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</row>
    <row r="1179" spans="7:28" s="2" customFormat="1" ht="17.25" customHeight="1" x14ac:dyDescent="0.25">
      <c r="G1179" s="3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</row>
    <row r="1180" spans="7:28" s="2" customFormat="1" ht="17.25" customHeight="1" x14ac:dyDescent="0.25">
      <c r="G1180" s="3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</row>
    <row r="1181" spans="7:28" s="2" customFormat="1" ht="17.25" customHeight="1" x14ac:dyDescent="0.25">
      <c r="G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</row>
    <row r="1182" spans="7:28" s="2" customFormat="1" ht="17.25" customHeight="1" x14ac:dyDescent="0.25">
      <c r="G1182" s="3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</row>
    <row r="1183" spans="7:28" s="2" customFormat="1" ht="17.25" customHeight="1" x14ac:dyDescent="0.25">
      <c r="G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</row>
    <row r="1184" spans="7:28" s="2" customFormat="1" ht="17.25" customHeight="1" x14ac:dyDescent="0.25">
      <c r="G1184" s="3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</row>
    <row r="1185" spans="7:28" s="2" customFormat="1" ht="17.25" customHeight="1" x14ac:dyDescent="0.25">
      <c r="G1185" s="3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</row>
    <row r="1186" spans="7:28" s="2" customFormat="1" ht="17.25" customHeight="1" x14ac:dyDescent="0.25">
      <c r="G1186" s="3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</row>
    <row r="1187" spans="7:28" s="2" customFormat="1" ht="17.25" customHeight="1" x14ac:dyDescent="0.25">
      <c r="G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</row>
    <row r="1188" spans="7:28" s="2" customFormat="1" ht="17.25" customHeight="1" x14ac:dyDescent="0.25">
      <c r="G1188" s="3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</row>
    <row r="1189" spans="7:28" s="2" customFormat="1" ht="17.25" customHeight="1" x14ac:dyDescent="0.25">
      <c r="G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</row>
    <row r="1190" spans="7:28" s="2" customFormat="1" ht="17.25" customHeight="1" x14ac:dyDescent="0.25">
      <c r="G1190" s="3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</row>
    <row r="1191" spans="7:28" s="2" customFormat="1" ht="17.25" customHeight="1" x14ac:dyDescent="0.25">
      <c r="G1191" s="3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</row>
    <row r="1192" spans="7:28" s="2" customFormat="1" ht="17.25" customHeight="1" x14ac:dyDescent="0.25">
      <c r="G1192" s="3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</row>
    <row r="1193" spans="7:28" s="2" customFormat="1" ht="17.25" customHeight="1" x14ac:dyDescent="0.25">
      <c r="G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</row>
    <row r="1194" spans="7:28" s="2" customFormat="1" ht="17.25" customHeight="1" x14ac:dyDescent="0.25">
      <c r="G1194" s="3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</row>
    <row r="1195" spans="7:28" s="2" customFormat="1" ht="17.25" customHeight="1" x14ac:dyDescent="0.25">
      <c r="G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</row>
    <row r="1196" spans="7:28" s="2" customFormat="1" ht="17.25" customHeight="1" x14ac:dyDescent="0.25">
      <c r="G1196" s="3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</row>
    <row r="1197" spans="7:28" s="2" customFormat="1" ht="17.25" customHeight="1" x14ac:dyDescent="0.25">
      <c r="G1197" s="3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</row>
    <row r="1198" spans="7:28" s="2" customFormat="1" ht="17.25" customHeight="1" x14ac:dyDescent="0.25">
      <c r="G1198" s="3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</row>
    <row r="1199" spans="7:28" s="2" customFormat="1" ht="17.25" customHeight="1" x14ac:dyDescent="0.25">
      <c r="G1199" s="3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</row>
    <row r="1200" spans="7:28" s="2" customFormat="1" ht="17.25" customHeight="1" x14ac:dyDescent="0.25">
      <c r="G1200" s="3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</row>
    <row r="1201" spans="7:28" s="2" customFormat="1" ht="17.25" customHeight="1" x14ac:dyDescent="0.25">
      <c r="G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</row>
    <row r="1202" spans="7:28" s="2" customFormat="1" ht="17.25" customHeight="1" x14ac:dyDescent="0.25">
      <c r="G1202" s="3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</row>
    <row r="1203" spans="7:28" s="2" customFormat="1" ht="17.25" customHeight="1" x14ac:dyDescent="0.25">
      <c r="G1203" s="3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</row>
    <row r="1204" spans="7:28" s="2" customFormat="1" ht="17.25" customHeight="1" x14ac:dyDescent="0.25">
      <c r="G1204" s="3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</row>
    <row r="1205" spans="7:28" s="2" customFormat="1" ht="17.25" customHeight="1" x14ac:dyDescent="0.25">
      <c r="G1205" s="3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</row>
    <row r="1206" spans="7:28" s="2" customFormat="1" ht="17.25" customHeight="1" x14ac:dyDescent="0.25">
      <c r="G1206" s="3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</row>
    <row r="1207" spans="7:28" s="2" customFormat="1" ht="17.25" customHeight="1" x14ac:dyDescent="0.25">
      <c r="G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</row>
    <row r="1208" spans="7:28" s="2" customFormat="1" ht="17.25" customHeight="1" x14ac:dyDescent="0.25">
      <c r="G1208" s="3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</row>
    <row r="1209" spans="7:28" s="2" customFormat="1" ht="17.25" customHeight="1" x14ac:dyDescent="0.25">
      <c r="G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</row>
    <row r="1210" spans="7:28" s="2" customFormat="1" ht="17.25" customHeight="1" x14ac:dyDescent="0.25">
      <c r="G1210" s="3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</row>
    <row r="1211" spans="7:28" s="2" customFormat="1" ht="17.25" customHeight="1" x14ac:dyDescent="0.25">
      <c r="G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</row>
    <row r="1212" spans="7:28" s="2" customFormat="1" ht="17.25" customHeight="1" x14ac:dyDescent="0.25">
      <c r="G1212" s="3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</row>
    <row r="1213" spans="7:28" s="2" customFormat="1" ht="17.25" customHeight="1" x14ac:dyDescent="0.25">
      <c r="G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</row>
    <row r="1214" spans="7:28" s="2" customFormat="1" ht="17.25" customHeight="1" x14ac:dyDescent="0.25">
      <c r="G1214" s="3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</row>
    <row r="1215" spans="7:28" s="2" customFormat="1" ht="17.25" customHeight="1" x14ac:dyDescent="0.25">
      <c r="G1215" s="3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</row>
    <row r="1216" spans="7:28" s="2" customFormat="1" ht="17.25" customHeight="1" x14ac:dyDescent="0.25">
      <c r="G1216" s="3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</row>
    <row r="1217" spans="7:28" s="2" customFormat="1" ht="17.25" customHeight="1" x14ac:dyDescent="0.25">
      <c r="G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</row>
    <row r="1218" spans="7:28" s="2" customFormat="1" ht="17.25" customHeight="1" x14ac:dyDescent="0.25">
      <c r="G1218" s="3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</row>
    <row r="1219" spans="7:28" s="2" customFormat="1" ht="17.25" customHeight="1" x14ac:dyDescent="0.25">
      <c r="G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</row>
    <row r="1220" spans="7:28" s="2" customFormat="1" ht="17.25" customHeight="1" x14ac:dyDescent="0.25">
      <c r="G1220" s="3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</row>
    <row r="1221" spans="7:28" s="2" customFormat="1" ht="17.25" customHeight="1" x14ac:dyDescent="0.25">
      <c r="G1221" s="3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</row>
    <row r="1222" spans="7:28" s="2" customFormat="1" ht="17.25" customHeight="1" x14ac:dyDescent="0.25">
      <c r="G1222" s="3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</row>
    <row r="1223" spans="7:28" s="2" customFormat="1" ht="17.25" customHeight="1" x14ac:dyDescent="0.25">
      <c r="G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</row>
    <row r="1224" spans="7:28" s="2" customFormat="1" ht="17.25" customHeight="1" x14ac:dyDescent="0.25">
      <c r="G1224" s="3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</row>
    <row r="1225" spans="7:28" s="2" customFormat="1" ht="17.25" customHeight="1" x14ac:dyDescent="0.25">
      <c r="G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</row>
    <row r="1226" spans="7:28" s="2" customFormat="1" ht="17.25" customHeight="1" x14ac:dyDescent="0.25">
      <c r="G1226" s="3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</row>
    <row r="1227" spans="7:28" s="2" customFormat="1" ht="17.25" customHeight="1" x14ac:dyDescent="0.25">
      <c r="G1227" s="3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</row>
    <row r="1228" spans="7:28" s="2" customFormat="1" ht="17.25" customHeight="1" x14ac:dyDescent="0.25">
      <c r="G1228" s="3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</row>
    <row r="1229" spans="7:28" s="2" customFormat="1" ht="17.25" customHeight="1" x14ac:dyDescent="0.25">
      <c r="G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</row>
    <row r="1230" spans="7:28" s="2" customFormat="1" ht="17.25" customHeight="1" x14ac:dyDescent="0.25">
      <c r="G1230" s="3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</row>
    <row r="1231" spans="7:28" s="2" customFormat="1" ht="17.25" customHeight="1" x14ac:dyDescent="0.25">
      <c r="G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</row>
    <row r="1232" spans="7:28" s="2" customFormat="1" ht="17.25" customHeight="1" x14ac:dyDescent="0.25">
      <c r="G1232" s="3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</row>
    <row r="1233" spans="7:28" s="2" customFormat="1" ht="17.25" customHeight="1" x14ac:dyDescent="0.25">
      <c r="G1233" s="3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</row>
    <row r="1234" spans="7:28" s="2" customFormat="1" ht="17.25" customHeight="1" x14ac:dyDescent="0.25">
      <c r="G1234" s="3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</row>
    <row r="1235" spans="7:28" s="2" customFormat="1" ht="17.25" customHeight="1" x14ac:dyDescent="0.25">
      <c r="G1235" s="3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</row>
    <row r="1236" spans="7:28" s="2" customFormat="1" ht="17.25" customHeight="1" x14ac:dyDescent="0.25">
      <c r="G1236" s="3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</row>
    <row r="1237" spans="7:28" s="2" customFormat="1" ht="17.25" customHeight="1" x14ac:dyDescent="0.25">
      <c r="G1237" s="3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</row>
    <row r="1238" spans="7:28" s="2" customFormat="1" ht="17.25" customHeight="1" x14ac:dyDescent="0.25">
      <c r="G1238" s="3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</row>
    <row r="1239" spans="7:28" s="2" customFormat="1" ht="17.25" customHeight="1" x14ac:dyDescent="0.25">
      <c r="G1239" s="3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</row>
    <row r="1240" spans="7:28" s="2" customFormat="1" ht="17.25" customHeight="1" x14ac:dyDescent="0.25">
      <c r="G1240" s="3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</row>
    <row r="1241" spans="7:28" s="2" customFormat="1" ht="17.25" customHeight="1" x14ac:dyDescent="0.25">
      <c r="G1241" s="3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</row>
    <row r="1242" spans="7:28" s="2" customFormat="1" ht="17.25" customHeight="1" x14ac:dyDescent="0.25">
      <c r="G1242" s="3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</row>
    <row r="1243" spans="7:28" s="2" customFormat="1" ht="17.25" customHeight="1" x14ac:dyDescent="0.25">
      <c r="G1243" s="3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</row>
    <row r="1244" spans="7:28" s="2" customFormat="1" ht="17.25" customHeight="1" x14ac:dyDescent="0.25">
      <c r="G1244" s="3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</row>
    <row r="1245" spans="7:28" s="2" customFormat="1" ht="17.25" customHeight="1" x14ac:dyDescent="0.25">
      <c r="G1245" s="3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</row>
    <row r="1246" spans="7:28" s="2" customFormat="1" ht="17.25" customHeight="1" x14ac:dyDescent="0.25">
      <c r="G1246" s="3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</row>
    <row r="1247" spans="7:28" s="2" customFormat="1" ht="17.25" customHeight="1" x14ac:dyDescent="0.25">
      <c r="G1247" s="3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</row>
    <row r="1248" spans="7:28" s="2" customFormat="1" ht="17.25" customHeight="1" x14ac:dyDescent="0.25">
      <c r="G1248" s="3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</row>
    <row r="1249" spans="7:28" s="2" customFormat="1" ht="17.25" customHeight="1" x14ac:dyDescent="0.25">
      <c r="G1249" s="3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</row>
    <row r="1250" spans="7:28" s="2" customFormat="1" ht="17.25" customHeight="1" x14ac:dyDescent="0.25">
      <c r="G1250" s="3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</row>
    <row r="1251" spans="7:28" s="2" customFormat="1" ht="17.25" customHeight="1" x14ac:dyDescent="0.25">
      <c r="G1251" s="3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</row>
    <row r="1252" spans="7:28" s="2" customFormat="1" ht="17.25" customHeight="1" x14ac:dyDescent="0.25">
      <c r="G1252" s="3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</row>
    <row r="1253" spans="7:28" s="2" customFormat="1" ht="17.25" customHeight="1" x14ac:dyDescent="0.25">
      <c r="G1253" s="3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</row>
    <row r="1254" spans="7:28" s="2" customFormat="1" ht="17.25" customHeight="1" x14ac:dyDescent="0.25">
      <c r="G1254" s="3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</row>
    <row r="1255" spans="7:28" s="2" customFormat="1" ht="17.25" customHeight="1" x14ac:dyDescent="0.25">
      <c r="G1255" s="3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</row>
    <row r="1256" spans="7:28" s="2" customFormat="1" ht="17.25" customHeight="1" x14ac:dyDescent="0.25">
      <c r="G1256" s="3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</row>
    <row r="1257" spans="7:28" s="2" customFormat="1" ht="17.25" customHeight="1" x14ac:dyDescent="0.25">
      <c r="G1257" s="3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</row>
    <row r="1258" spans="7:28" s="2" customFormat="1" ht="17.25" customHeight="1" x14ac:dyDescent="0.25">
      <c r="G1258" s="3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</row>
    <row r="1259" spans="7:28" s="2" customFormat="1" ht="17.25" customHeight="1" x14ac:dyDescent="0.25">
      <c r="G1259" s="3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</row>
    <row r="1260" spans="7:28" s="2" customFormat="1" ht="17.25" customHeight="1" x14ac:dyDescent="0.25">
      <c r="G1260" s="3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</row>
    <row r="1261" spans="7:28" s="2" customFormat="1" ht="17.25" customHeight="1" x14ac:dyDescent="0.25">
      <c r="G1261" s="3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</row>
    <row r="1262" spans="7:28" s="2" customFormat="1" ht="17.25" customHeight="1" x14ac:dyDescent="0.25">
      <c r="G1262" s="3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</row>
    <row r="1263" spans="7:28" s="2" customFormat="1" ht="17.25" customHeight="1" x14ac:dyDescent="0.25">
      <c r="G1263" s="3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</row>
    <row r="1264" spans="7:28" s="2" customFormat="1" ht="17.25" customHeight="1" x14ac:dyDescent="0.25">
      <c r="G1264" s="3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</row>
    <row r="1265" spans="7:28" s="2" customFormat="1" ht="17.25" customHeight="1" x14ac:dyDescent="0.25">
      <c r="G1265" s="3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</row>
    <row r="1266" spans="7:28" s="2" customFormat="1" ht="17.25" customHeight="1" x14ac:dyDescent="0.25">
      <c r="G1266" s="3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</row>
    <row r="1267" spans="7:28" s="2" customFormat="1" ht="17.25" customHeight="1" x14ac:dyDescent="0.25">
      <c r="G1267" s="3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</row>
    <row r="1268" spans="7:28" s="2" customFormat="1" ht="17.25" customHeight="1" x14ac:dyDescent="0.25">
      <c r="G1268" s="3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</row>
    <row r="1269" spans="7:28" s="2" customFormat="1" ht="17.25" customHeight="1" x14ac:dyDescent="0.25">
      <c r="G1269" s="3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</row>
    <row r="1270" spans="7:28" s="2" customFormat="1" ht="17.25" customHeight="1" x14ac:dyDescent="0.25">
      <c r="G1270" s="3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</row>
    <row r="1271" spans="7:28" s="2" customFormat="1" ht="17.25" customHeight="1" x14ac:dyDescent="0.25">
      <c r="G1271" s="3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</row>
    <row r="1272" spans="7:28" s="2" customFormat="1" ht="17.25" customHeight="1" x14ac:dyDescent="0.25">
      <c r="G1272" s="3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</row>
    <row r="1273" spans="7:28" s="2" customFormat="1" ht="17.25" customHeight="1" x14ac:dyDescent="0.25">
      <c r="G1273" s="3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</row>
    <row r="1274" spans="7:28" s="2" customFormat="1" ht="17.25" customHeight="1" x14ac:dyDescent="0.25">
      <c r="G1274" s="3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</row>
    <row r="1275" spans="7:28" s="2" customFormat="1" ht="17.25" customHeight="1" x14ac:dyDescent="0.25">
      <c r="G1275" s="3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</row>
    <row r="1276" spans="7:28" s="2" customFormat="1" ht="17.25" customHeight="1" x14ac:dyDescent="0.25">
      <c r="G1276" s="3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</row>
    <row r="1277" spans="7:28" s="2" customFormat="1" ht="17.25" customHeight="1" x14ac:dyDescent="0.25">
      <c r="G1277" s="3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</row>
    <row r="1278" spans="7:28" s="2" customFormat="1" ht="17.25" customHeight="1" x14ac:dyDescent="0.25">
      <c r="G1278" s="3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</row>
    <row r="1279" spans="7:28" s="2" customFormat="1" ht="17.25" customHeight="1" x14ac:dyDescent="0.25">
      <c r="G1279" s="3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</row>
    <row r="1280" spans="7:28" s="2" customFormat="1" ht="17.25" customHeight="1" x14ac:dyDescent="0.25">
      <c r="G1280" s="3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</row>
    <row r="1281" spans="7:28" s="2" customFormat="1" ht="17.25" customHeight="1" x14ac:dyDescent="0.25">
      <c r="G1281" s="3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</row>
    <row r="1282" spans="7:28" s="2" customFormat="1" ht="17.25" customHeight="1" x14ac:dyDescent="0.25">
      <c r="G1282" s="3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</row>
    <row r="1283" spans="7:28" s="2" customFormat="1" ht="17.25" customHeight="1" x14ac:dyDescent="0.25">
      <c r="G1283" s="3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</row>
    <row r="1284" spans="7:28" s="2" customFormat="1" ht="17.25" customHeight="1" x14ac:dyDescent="0.25">
      <c r="G1284" s="3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</row>
    <row r="1285" spans="7:28" s="2" customFormat="1" ht="17.25" customHeight="1" x14ac:dyDescent="0.25">
      <c r="G1285" s="3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</row>
    <row r="1286" spans="7:28" s="2" customFormat="1" ht="17.25" customHeight="1" x14ac:dyDescent="0.25">
      <c r="G1286" s="3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</row>
    <row r="1287" spans="7:28" s="2" customFormat="1" ht="17.25" customHeight="1" x14ac:dyDescent="0.25">
      <c r="G1287" s="3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</row>
    <row r="1288" spans="7:28" s="2" customFormat="1" ht="17.25" customHeight="1" x14ac:dyDescent="0.25">
      <c r="G1288" s="3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</row>
    <row r="1289" spans="7:28" s="2" customFormat="1" ht="17.25" customHeight="1" x14ac:dyDescent="0.25">
      <c r="G1289" s="3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</row>
    <row r="1290" spans="7:28" s="2" customFormat="1" ht="17.25" customHeight="1" x14ac:dyDescent="0.25">
      <c r="G1290" s="3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</row>
    <row r="1291" spans="7:28" s="2" customFormat="1" ht="17.25" customHeight="1" x14ac:dyDescent="0.25">
      <c r="G1291" s="3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</row>
    <row r="1292" spans="7:28" s="2" customFormat="1" ht="17.25" customHeight="1" x14ac:dyDescent="0.25">
      <c r="G1292" s="3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</row>
    <row r="1293" spans="7:28" s="2" customFormat="1" ht="17.25" customHeight="1" x14ac:dyDescent="0.25">
      <c r="G1293" s="3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</row>
    <row r="1294" spans="7:28" s="2" customFormat="1" ht="17.25" customHeight="1" x14ac:dyDescent="0.25">
      <c r="G1294" s="3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</row>
    <row r="1295" spans="7:28" s="2" customFormat="1" ht="17.25" customHeight="1" x14ac:dyDescent="0.25">
      <c r="G1295" s="3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</row>
    <row r="1296" spans="7:28" s="2" customFormat="1" ht="17.25" customHeight="1" x14ac:dyDescent="0.25">
      <c r="G1296" s="3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</row>
    <row r="1297" spans="7:28" s="2" customFormat="1" ht="17.25" customHeight="1" x14ac:dyDescent="0.25">
      <c r="G1297" s="3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</row>
    <row r="1298" spans="7:28" s="2" customFormat="1" ht="17.25" customHeight="1" x14ac:dyDescent="0.25">
      <c r="G1298" s="3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</row>
    <row r="1299" spans="7:28" s="2" customFormat="1" ht="17.25" customHeight="1" x14ac:dyDescent="0.25">
      <c r="G1299" s="3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</row>
    <row r="1300" spans="7:28" s="2" customFormat="1" ht="17.25" customHeight="1" x14ac:dyDescent="0.25">
      <c r="G1300" s="3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</row>
    <row r="1301" spans="7:28" s="2" customFormat="1" ht="17.25" customHeight="1" x14ac:dyDescent="0.25">
      <c r="G1301" s="3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</row>
    <row r="1302" spans="7:28" s="2" customFormat="1" ht="17.25" customHeight="1" x14ac:dyDescent="0.25">
      <c r="G1302" s="3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</row>
    <row r="1303" spans="7:28" s="2" customFormat="1" ht="17.25" customHeight="1" x14ac:dyDescent="0.25">
      <c r="G1303" s="3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</row>
    <row r="1304" spans="7:28" s="2" customFormat="1" ht="17.25" customHeight="1" x14ac:dyDescent="0.25">
      <c r="G1304" s="3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</row>
    <row r="1305" spans="7:28" s="2" customFormat="1" ht="17.25" customHeight="1" x14ac:dyDescent="0.25">
      <c r="G1305" s="3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</row>
    <row r="1306" spans="7:28" s="2" customFormat="1" ht="17.25" customHeight="1" x14ac:dyDescent="0.25">
      <c r="G1306" s="3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</row>
    <row r="1307" spans="7:28" s="2" customFormat="1" ht="17.25" customHeight="1" x14ac:dyDescent="0.25">
      <c r="G1307" s="3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</row>
    <row r="1308" spans="7:28" s="2" customFormat="1" ht="17.25" customHeight="1" x14ac:dyDescent="0.25">
      <c r="G1308" s="3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</row>
    <row r="1309" spans="7:28" s="2" customFormat="1" ht="17.25" customHeight="1" x14ac:dyDescent="0.25">
      <c r="G1309" s="3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</row>
    <row r="1310" spans="7:28" s="2" customFormat="1" ht="17.25" customHeight="1" x14ac:dyDescent="0.25">
      <c r="G1310" s="3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</row>
    <row r="1311" spans="7:28" s="2" customFormat="1" ht="17.25" customHeight="1" x14ac:dyDescent="0.25">
      <c r="G1311" s="3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</row>
    <row r="1312" spans="7:28" s="2" customFormat="1" ht="17.25" customHeight="1" x14ac:dyDescent="0.25">
      <c r="G1312" s="3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</row>
    <row r="1313" spans="7:28" s="2" customFormat="1" ht="17.25" customHeight="1" x14ac:dyDescent="0.25">
      <c r="G1313" s="3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</row>
    <row r="1314" spans="7:28" s="2" customFormat="1" ht="17.25" customHeight="1" x14ac:dyDescent="0.25">
      <c r="G1314" s="3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</row>
    <row r="1315" spans="7:28" s="2" customFormat="1" ht="17.25" customHeight="1" x14ac:dyDescent="0.25">
      <c r="G1315" s="3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</row>
    <row r="1316" spans="7:28" s="2" customFormat="1" ht="17.25" customHeight="1" x14ac:dyDescent="0.25">
      <c r="G1316" s="3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</row>
    <row r="1317" spans="7:28" s="2" customFormat="1" ht="17.25" customHeight="1" x14ac:dyDescent="0.25">
      <c r="G1317" s="3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</row>
    <row r="1318" spans="7:28" s="2" customFormat="1" ht="17.25" customHeight="1" x14ac:dyDescent="0.25">
      <c r="G1318" s="3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</row>
    <row r="1319" spans="7:28" s="2" customFormat="1" ht="17.25" customHeight="1" x14ac:dyDescent="0.25">
      <c r="G1319" s="3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</row>
    <row r="1320" spans="7:28" s="2" customFormat="1" ht="17.25" customHeight="1" x14ac:dyDescent="0.25">
      <c r="G1320" s="3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</row>
    <row r="1321" spans="7:28" s="2" customFormat="1" ht="17.25" customHeight="1" x14ac:dyDescent="0.25">
      <c r="G1321" s="3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</row>
    <row r="1322" spans="7:28" s="2" customFormat="1" ht="17.25" customHeight="1" x14ac:dyDescent="0.25">
      <c r="G1322" s="3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</row>
    <row r="1323" spans="7:28" s="2" customFormat="1" ht="17.25" customHeight="1" x14ac:dyDescent="0.25">
      <c r="G1323" s="3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</row>
    <row r="1324" spans="7:28" s="2" customFormat="1" ht="17.25" customHeight="1" x14ac:dyDescent="0.25">
      <c r="G1324" s="3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</row>
    <row r="1325" spans="7:28" s="2" customFormat="1" ht="17.25" customHeight="1" x14ac:dyDescent="0.25">
      <c r="G1325" s="3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</row>
    <row r="1326" spans="7:28" s="2" customFormat="1" ht="17.25" customHeight="1" x14ac:dyDescent="0.25">
      <c r="G1326" s="3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</row>
    <row r="1327" spans="7:28" s="2" customFormat="1" ht="17.25" customHeight="1" x14ac:dyDescent="0.25">
      <c r="G1327" s="3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</row>
    <row r="1328" spans="7:28" s="2" customFormat="1" ht="17.25" customHeight="1" x14ac:dyDescent="0.25">
      <c r="G1328" s="3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</row>
    <row r="1329" spans="7:28" s="2" customFormat="1" ht="17.25" customHeight="1" x14ac:dyDescent="0.25">
      <c r="G1329" s="3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</row>
    <row r="1330" spans="7:28" s="2" customFormat="1" ht="17.25" customHeight="1" x14ac:dyDescent="0.25">
      <c r="G1330" s="3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</row>
    <row r="1331" spans="7:28" s="2" customFormat="1" ht="17.25" customHeight="1" x14ac:dyDescent="0.25">
      <c r="G1331" s="3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</row>
    <row r="1332" spans="7:28" s="2" customFormat="1" ht="17.25" customHeight="1" x14ac:dyDescent="0.25">
      <c r="G1332" s="3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</row>
    <row r="1333" spans="7:28" s="2" customFormat="1" ht="17.25" customHeight="1" x14ac:dyDescent="0.25">
      <c r="G1333" s="3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</row>
    <row r="1334" spans="7:28" s="2" customFormat="1" ht="17.25" customHeight="1" x14ac:dyDescent="0.25">
      <c r="G1334" s="3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</row>
    <row r="1335" spans="7:28" s="2" customFormat="1" ht="17.25" customHeight="1" x14ac:dyDescent="0.25">
      <c r="G1335" s="3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</row>
    <row r="1336" spans="7:28" s="2" customFormat="1" ht="17.25" customHeight="1" x14ac:dyDescent="0.25">
      <c r="G1336" s="3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</row>
    <row r="1337" spans="7:28" s="2" customFormat="1" ht="17.25" customHeight="1" x14ac:dyDescent="0.25">
      <c r="G1337" s="3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</row>
    <row r="1338" spans="7:28" s="2" customFormat="1" ht="17.25" customHeight="1" x14ac:dyDescent="0.25">
      <c r="G1338" s="3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</row>
    <row r="1339" spans="7:28" s="2" customFormat="1" ht="17.25" customHeight="1" x14ac:dyDescent="0.25">
      <c r="G1339" s="3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</row>
    <row r="1340" spans="7:28" s="2" customFormat="1" ht="17.25" customHeight="1" x14ac:dyDescent="0.25">
      <c r="G1340" s="3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</row>
    <row r="1341" spans="7:28" s="2" customFormat="1" ht="17.25" customHeight="1" x14ac:dyDescent="0.25">
      <c r="G1341" s="3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</row>
    <row r="1342" spans="7:28" s="2" customFormat="1" ht="17.25" customHeight="1" x14ac:dyDescent="0.25">
      <c r="G1342" s="3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</row>
    <row r="1343" spans="7:28" s="2" customFormat="1" ht="17.25" customHeight="1" x14ac:dyDescent="0.25">
      <c r="G1343" s="3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</row>
    <row r="1344" spans="7:28" s="2" customFormat="1" ht="17.25" customHeight="1" x14ac:dyDescent="0.25">
      <c r="G1344" s="3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</row>
    <row r="1345" spans="7:28" s="2" customFormat="1" ht="17.25" customHeight="1" x14ac:dyDescent="0.25">
      <c r="G1345" s="3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</row>
    <row r="1346" spans="7:28" s="2" customFormat="1" ht="17.25" customHeight="1" x14ac:dyDescent="0.25">
      <c r="G1346" s="3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</row>
    <row r="1347" spans="7:28" s="2" customFormat="1" ht="17.25" customHeight="1" x14ac:dyDescent="0.25">
      <c r="G1347" s="3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</row>
    <row r="1348" spans="7:28" s="2" customFormat="1" ht="17.25" customHeight="1" x14ac:dyDescent="0.25">
      <c r="G1348" s="3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</row>
    <row r="1349" spans="7:28" s="2" customFormat="1" ht="17.25" customHeight="1" x14ac:dyDescent="0.25">
      <c r="G1349" s="3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</row>
    <row r="1350" spans="7:28" s="2" customFormat="1" ht="17.25" customHeight="1" x14ac:dyDescent="0.25">
      <c r="G1350" s="3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</row>
    <row r="1351" spans="7:28" s="2" customFormat="1" ht="17.25" customHeight="1" x14ac:dyDescent="0.25">
      <c r="G1351" s="3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</row>
    <row r="1352" spans="7:28" s="2" customFormat="1" ht="17.25" customHeight="1" x14ac:dyDescent="0.25">
      <c r="G1352" s="3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</row>
    <row r="1353" spans="7:28" s="2" customFormat="1" ht="17.25" customHeight="1" x14ac:dyDescent="0.25">
      <c r="G1353" s="3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</row>
    <row r="1354" spans="7:28" s="2" customFormat="1" ht="17.25" customHeight="1" x14ac:dyDescent="0.25">
      <c r="G1354" s="3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</row>
    <row r="1355" spans="7:28" s="2" customFormat="1" ht="17.25" customHeight="1" x14ac:dyDescent="0.25">
      <c r="G1355" s="3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</row>
    <row r="1356" spans="7:28" s="2" customFormat="1" ht="17.25" customHeight="1" x14ac:dyDescent="0.25">
      <c r="G1356" s="3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</row>
    <row r="1357" spans="7:28" s="2" customFormat="1" ht="17.25" customHeight="1" x14ac:dyDescent="0.25">
      <c r="G1357" s="3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</row>
    <row r="1358" spans="7:28" s="2" customFormat="1" ht="17.25" customHeight="1" x14ac:dyDescent="0.25">
      <c r="G1358" s="3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</row>
    <row r="1359" spans="7:28" s="2" customFormat="1" ht="17.25" customHeight="1" x14ac:dyDescent="0.25">
      <c r="G1359" s="3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</row>
    <row r="1360" spans="7:28" s="2" customFormat="1" ht="17.25" customHeight="1" x14ac:dyDescent="0.25">
      <c r="G1360" s="3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</row>
    <row r="1361" spans="7:28" s="2" customFormat="1" ht="17.25" customHeight="1" x14ac:dyDescent="0.25">
      <c r="G1361" s="3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</row>
    <row r="1362" spans="7:28" s="2" customFormat="1" ht="17.25" customHeight="1" x14ac:dyDescent="0.25">
      <c r="G1362" s="3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</row>
    <row r="1363" spans="7:28" s="2" customFormat="1" ht="17.25" customHeight="1" x14ac:dyDescent="0.25">
      <c r="G1363" s="3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</row>
    <row r="1364" spans="7:28" s="2" customFormat="1" ht="17.25" customHeight="1" x14ac:dyDescent="0.25">
      <c r="G1364" s="3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</row>
    <row r="1365" spans="7:28" s="2" customFormat="1" ht="17.25" customHeight="1" x14ac:dyDescent="0.25">
      <c r="G1365" s="3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</row>
    <row r="1366" spans="7:28" s="2" customFormat="1" ht="17.25" customHeight="1" x14ac:dyDescent="0.25">
      <c r="G1366" s="3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</row>
    <row r="1367" spans="7:28" s="2" customFormat="1" ht="17.25" customHeight="1" x14ac:dyDescent="0.25">
      <c r="G1367" s="3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</row>
    <row r="1368" spans="7:28" s="2" customFormat="1" ht="17.25" customHeight="1" x14ac:dyDescent="0.25">
      <c r="G1368" s="3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</row>
    <row r="1369" spans="7:28" s="2" customFormat="1" ht="17.25" customHeight="1" x14ac:dyDescent="0.25">
      <c r="G1369" s="3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</row>
    <row r="1370" spans="7:28" s="2" customFormat="1" ht="17.25" customHeight="1" x14ac:dyDescent="0.25">
      <c r="G1370" s="3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</row>
    <row r="1371" spans="7:28" s="2" customFormat="1" ht="17.25" customHeight="1" x14ac:dyDescent="0.25">
      <c r="G1371" s="3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</row>
    <row r="1372" spans="7:28" s="2" customFormat="1" ht="17.25" customHeight="1" x14ac:dyDescent="0.25">
      <c r="G1372" s="3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</row>
    <row r="1373" spans="7:28" s="2" customFormat="1" ht="17.25" customHeight="1" x14ac:dyDescent="0.25">
      <c r="G1373" s="3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</row>
    <row r="1374" spans="7:28" s="2" customFormat="1" ht="17.25" customHeight="1" x14ac:dyDescent="0.25">
      <c r="G1374" s="3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</row>
    <row r="1375" spans="7:28" s="2" customFormat="1" ht="17.25" customHeight="1" x14ac:dyDescent="0.25">
      <c r="G1375" s="3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</row>
    <row r="1376" spans="7:28" s="2" customFormat="1" ht="17.25" customHeight="1" x14ac:dyDescent="0.25">
      <c r="G1376" s="3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</row>
    <row r="1377" spans="7:28" s="2" customFormat="1" ht="17.25" customHeight="1" x14ac:dyDescent="0.25">
      <c r="G1377" s="3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</row>
    <row r="1378" spans="7:28" s="2" customFormat="1" ht="17.25" customHeight="1" x14ac:dyDescent="0.25">
      <c r="G1378" s="3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</row>
    <row r="1379" spans="7:28" s="2" customFormat="1" ht="17.25" customHeight="1" x14ac:dyDescent="0.25">
      <c r="G1379" s="3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</row>
    <row r="1380" spans="7:28" s="2" customFormat="1" ht="17.25" customHeight="1" x14ac:dyDescent="0.25">
      <c r="G1380" s="3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</row>
    <row r="1381" spans="7:28" s="2" customFormat="1" ht="17.25" customHeight="1" x14ac:dyDescent="0.25">
      <c r="G1381" s="3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</row>
    <row r="1382" spans="7:28" s="2" customFormat="1" ht="17.25" customHeight="1" x14ac:dyDescent="0.25">
      <c r="G1382" s="3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</row>
    <row r="1383" spans="7:28" s="2" customFormat="1" ht="17.25" customHeight="1" x14ac:dyDescent="0.25">
      <c r="G1383" s="3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</row>
    <row r="1384" spans="7:28" s="2" customFormat="1" ht="17.25" customHeight="1" x14ac:dyDescent="0.25">
      <c r="G1384" s="3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</row>
    <row r="1385" spans="7:28" s="2" customFormat="1" ht="17.25" customHeight="1" x14ac:dyDescent="0.25">
      <c r="G1385" s="3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</row>
    <row r="1386" spans="7:28" s="2" customFormat="1" ht="17.25" customHeight="1" x14ac:dyDescent="0.25">
      <c r="G1386" s="3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</row>
    <row r="1387" spans="7:28" s="2" customFormat="1" ht="17.25" customHeight="1" x14ac:dyDescent="0.25">
      <c r="G1387" s="3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</row>
    <row r="1388" spans="7:28" s="2" customFormat="1" ht="17.25" customHeight="1" x14ac:dyDescent="0.25">
      <c r="G1388" s="3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</row>
    <row r="1389" spans="7:28" s="2" customFormat="1" ht="17.25" customHeight="1" x14ac:dyDescent="0.25">
      <c r="G1389" s="3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</row>
    <row r="1390" spans="7:28" s="2" customFormat="1" ht="17.25" customHeight="1" x14ac:dyDescent="0.25">
      <c r="G1390" s="3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</row>
    <row r="1391" spans="7:28" s="2" customFormat="1" ht="17.25" customHeight="1" x14ac:dyDescent="0.25">
      <c r="G1391" s="3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</row>
    <row r="1392" spans="7:28" s="2" customFormat="1" ht="17.25" customHeight="1" x14ac:dyDescent="0.25">
      <c r="G1392" s="3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</row>
    <row r="1393" spans="7:28" s="2" customFormat="1" ht="17.25" customHeight="1" x14ac:dyDescent="0.25">
      <c r="G1393" s="3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</row>
    <row r="1394" spans="7:28" s="2" customFormat="1" ht="17.25" customHeight="1" x14ac:dyDescent="0.25">
      <c r="G1394" s="3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</row>
    <row r="1395" spans="7:28" s="2" customFormat="1" ht="17.25" customHeight="1" x14ac:dyDescent="0.25">
      <c r="G1395" s="3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</row>
    <row r="1396" spans="7:28" s="2" customFormat="1" ht="17.25" customHeight="1" x14ac:dyDescent="0.25">
      <c r="G1396" s="3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</row>
    <row r="1397" spans="7:28" s="2" customFormat="1" ht="17.25" customHeight="1" x14ac:dyDescent="0.25">
      <c r="G1397" s="3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</row>
    <row r="1398" spans="7:28" s="2" customFormat="1" ht="17.25" customHeight="1" x14ac:dyDescent="0.25">
      <c r="G1398" s="3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</row>
    <row r="1399" spans="7:28" s="2" customFormat="1" ht="17.25" customHeight="1" x14ac:dyDescent="0.25">
      <c r="G1399" s="3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</row>
    <row r="1400" spans="7:28" s="2" customFormat="1" ht="17.25" customHeight="1" x14ac:dyDescent="0.25">
      <c r="G1400" s="3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</row>
    <row r="1401" spans="7:28" s="2" customFormat="1" ht="17.25" customHeight="1" x14ac:dyDescent="0.25">
      <c r="G1401" s="3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</row>
    <row r="1402" spans="7:28" s="2" customFormat="1" ht="17.25" customHeight="1" x14ac:dyDescent="0.25">
      <c r="G1402" s="3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</row>
    <row r="1403" spans="7:28" s="2" customFormat="1" ht="17.25" customHeight="1" x14ac:dyDescent="0.25">
      <c r="G1403" s="3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</row>
    <row r="1404" spans="7:28" s="2" customFormat="1" ht="17.25" customHeight="1" x14ac:dyDescent="0.25">
      <c r="G1404" s="3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</row>
    <row r="1405" spans="7:28" s="2" customFormat="1" ht="17.25" customHeight="1" x14ac:dyDescent="0.25">
      <c r="G1405" s="3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</row>
    <row r="1406" spans="7:28" s="2" customFormat="1" ht="17.25" customHeight="1" x14ac:dyDescent="0.25">
      <c r="G1406" s="3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</row>
    <row r="1407" spans="7:28" s="2" customFormat="1" ht="17.25" customHeight="1" x14ac:dyDescent="0.25">
      <c r="G1407" s="3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</row>
    <row r="1408" spans="7:28" s="2" customFormat="1" ht="17.25" customHeight="1" x14ac:dyDescent="0.25">
      <c r="G1408" s="3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</row>
    <row r="1409" spans="7:28" s="2" customFormat="1" ht="17.25" customHeight="1" x14ac:dyDescent="0.25">
      <c r="G1409" s="3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</row>
    <row r="1410" spans="7:28" s="2" customFormat="1" ht="17.25" customHeight="1" x14ac:dyDescent="0.25">
      <c r="G1410" s="3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</row>
    <row r="1411" spans="7:28" s="2" customFormat="1" ht="17.25" customHeight="1" x14ac:dyDescent="0.25">
      <c r="G1411" s="3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</row>
    <row r="1412" spans="7:28" s="2" customFormat="1" ht="17.25" customHeight="1" x14ac:dyDescent="0.25">
      <c r="G1412" s="3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</row>
    <row r="1413" spans="7:28" s="2" customFormat="1" ht="17.25" customHeight="1" x14ac:dyDescent="0.25">
      <c r="G1413" s="3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</row>
    <row r="1414" spans="7:28" s="2" customFormat="1" ht="17.25" customHeight="1" x14ac:dyDescent="0.25">
      <c r="G1414" s="3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</row>
    <row r="1415" spans="7:28" s="2" customFormat="1" ht="17.25" customHeight="1" x14ac:dyDescent="0.25">
      <c r="G1415" s="3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</row>
    <row r="1416" spans="7:28" s="2" customFormat="1" ht="17.25" customHeight="1" x14ac:dyDescent="0.25">
      <c r="G1416" s="3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</row>
    <row r="1417" spans="7:28" s="2" customFormat="1" ht="17.25" customHeight="1" x14ac:dyDescent="0.25">
      <c r="G1417" s="3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</row>
    <row r="1418" spans="7:28" s="2" customFormat="1" ht="17.25" customHeight="1" x14ac:dyDescent="0.25">
      <c r="G1418" s="3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</row>
    <row r="1419" spans="7:28" s="2" customFormat="1" ht="17.25" customHeight="1" x14ac:dyDescent="0.25">
      <c r="G1419" s="3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</row>
    <row r="1420" spans="7:28" s="2" customFormat="1" ht="17.25" customHeight="1" x14ac:dyDescent="0.25">
      <c r="G1420" s="3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</row>
    <row r="1421" spans="7:28" s="2" customFormat="1" ht="17.25" customHeight="1" x14ac:dyDescent="0.25">
      <c r="G1421" s="3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</row>
    <row r="1422" spans="7:28" s="2" customFormat="1" ht="17.25" customHeight="1" x14ac:dyDescent="0.25">
      <c r="G1422" s="3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</row>
    <row r="1423" spans="7:28" s="2" customFormat="1" ht="17.25" customHeight="1" x14ac:dyDescent="0.25">
      <c r="G1423" s="3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</row>
    <row r="1424" spans="7:28" s="2" customFormat="1" ht="17.25" customHeight="1" x14ac:dyDescent="0.25">
      <c r="G1424" s="3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</row>
    <row r="1425" spans="7:28" s="2" customFormat="1" ht="17.25" customHeight="1" x14ac:dyDescent="0.25">
      <c r="G1425" s="3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</row>
    <row r="1426" spans="7:28" s="2" customFormat="1" ht="17.25" customHeight="1" x14ac:dyDescent="0.25">
      <c r="G1426" s="3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</row>
    <row r="1427" spans="7:28" s="2" customFormat="1" ht="17.25" customHeight="1" x14ac:dyDescent="0.25">
      <c r="G1427" s="3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</row>
    <row r="1428" spans="7:28" s="2" customFormat="1" ht="17.25" customHeight="1" x14ac:dyDescent="0.25">
      <c r="G1428" s="3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</row>
    <row r="1429" spans="7:28" s="2" customFormat="1" ht="17.25" customHeight="1" x14ac:dyDescent="0.25">
      <c r="G1429" s="3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</row>
    <row r="1430" spans="7:28" s="2" customFormat="1" ht="17.25" customHeight="1" x14ac:dyDescent="0.25">
      <c r="G1430" s="3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</row>
    <row r="1431" spans="7:28" s="2" customFormat="1" ht="17.25" customHeight="1" x14ac:dyDescent="0.25">
      <c r="G1431" s="3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</row>
    <row r="1432" spans="7:28" s="2" customFormat="1" ht="17.25" customHeight="1" x14ac:dyDescent="0.25">
      <c r="G1432" s="3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</row>
    <row r="1433" spans="7:28" s="2" customFormat="1" ht="17.25" customHeight="1" x14ac:dyDescent="0.25">
      <c r="G1433" s="3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</row>
    <row r="1434" spans="7:28" s="2" customFormat="1" ht="17.25" customHeight="1" x14ac:dyDescent="0.25">
      <c r="G1434" s="3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</row>
    <row r="1435" spans="7:28" s="2" customFormat="1" ht="17.25" customHeight="1" x14ac:dyDescent="0.25">
      <c r="G1435" s="3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</row>
    <row r="1436" spans="7:28" s="2" customFormat="1" ht="17.25" customHeight="1" x14ac:dyDescent="0.25">
      <c r="G1436" s="3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</row>
    <row r="1437" spans="7:28" s="2" customFormat="1" ht="17.25" customHeight="1" x14ac:dyDescent="0.25">
      <c r="G1437" s="3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</row>
    <row r="1438" spans="7:28" s="2" customFormat="1" ht="17.25" customHeight="1" x14ac:dyDescent="0.25">
      <c r="G1438" s="3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</row>
    <row r="1439" spans="7:28" s="2" customFormat="1" ht="17.25" customHeight="1" x14ac:dyDescent="0.25">
      <c r="G1439" s="3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</row>
    <row r="1440" spans="7:28" s="2" customFormat="1" ht="17.25" customHeight="1" x14ac:dyDescent="0.25">
      <c r="G1440" s="3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</row>
    <row r="1441" spans="7:28" s="2" customFormat="1" ht="17.25" customHeight="1" x14ac:dyDescent="0.25">
      <c r="G1441" s="3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</row>
    <row r="1442" spans="7:28" s="2" customFormat="1" ht="17.25" customHeight="1" x14ac:dyDescent="0.25">
      <c r="G1442" s="3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</row>
    <row r="1443" spans="7:28" s="2" customFormat="1" ht="17.25" customHeight="1" x14ac:dyDescent="0.25">
      <c r="G1443" s="3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</row>
    <row r="1444" spans="7:28" s="2" customFormat="1" ht="17.25" customHeight="1" x14ac:dyDescent="0.25">
      <c r="G1444" s="3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</row>
    <row r="1445" spans="7:28" s="2" customFormat="1" ht="17.25" customHeight="1" x14ac:dyDescent="0.25">
      <c r="G1445" s="3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</row>
    <row r="1446" spans="7:28" s="2" customFormat="1" ht="17.25" customHeight="1" x14ac:dyDescent="0.25">
      <c r="G1446" s="3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</row>
    <row r="1447" spans="7:28" s="2" customFormat="1" ht="17.25" customHeight="1" x14ac:dyDescent="0.25">
      <c r="G1447" s="3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</row>
    <row r="1448" spans="7:28" s="2" customFormat="1" ht="17.25" customHeight="1" x14ac:dyDescent="0.25">
      <c r="G1448" s="3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</row>
    <row r="1449" spans="7:28" s="2" customFormat="1" ht="17.25" customHeight="1" x14ac:dyDescent="0.25">
      <c r="G1449" s="3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</row>
    <row r="1450" spans="7:28" s="2" customFormat="1" ht="17.25" customHeight="1" x14ac:dyDescent="0.25">
      <c r="G1450" s="3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</row>
    <row r="1451" spans="7:28" s="2" customFormat="1" ht="17.25" customHeight="1" x14ac:dyDescent="0.25">
      <c r="G1451" s="3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</row>
    <row r="1452" spans="7:28" s="2" customFormat="1" ht="17.25" customHeight="1" x14ac:dyDescent="0.25">
      <c r="G1452" s="3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</row>
    <row r="1453" spans="7:28" s="2" customFormat="1" ht="17.25" customHeight="1" x14ac:dyDescent="0.25">
      <c r="G1453" s="3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</row>
    <row r="1454" spans="7:28" s="2" customFormat="1" ht="17.25" customHeight="1" x14ac:dyDescent="0.25">
      <c r="G1454" s="3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</row>
    <row r="1455" spans="7:28" s="2" customFormat="1" ht="17.25" customHeight="1" x14ac:dyDescent="0.25">
      <c r="G1455" s="3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</row>
    <row r="1456" spans="7:28" s="2" customFormat="1" ht="17.25" customHeight="1" x14ac:dyDescent="0.25">
      <c r="G1456" s="3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</row>
    <row r="1457" spans="7:28" s="2" customFormat="1" ht="17.25" customHeight="1" x14ac:dyDescent="0.25">
      <c r="G1457" s="3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</row>
    <row r="1458" spans="7:28" s="2" customFormat="1" ht="17.25" customHeight="1" x14ac:dyDescent="0.25">
      <c r="G1458" s="3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</row>
    <row r="1459" spans="7:28" s="2" customFormat="1" ht="17.25" customHeight="1" x14ac:dyDescent="0.25">
      <c r="G1459" s="3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</row>
    <row r="1460" spans="7:28" s="2" customFormat="1" ht="17.25" customHeight="1" x14ac:dyDescent="0.25">
      <c r="G1460" s="3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</row>
    <row r="1461" spans="7:28" s="2" customFormat="1" ht="17.25" customHeight="1" x14ac:dyDescent="0.25">
      <c r="G1461" s="3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</row>
    <row r="1462" spans="7:28" s="2" customFormat="1" ht="17.25" customHeight="1" x14ac:dyDescent="0.25">
      <c r="G1462" s="3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</row>
    <row r="1463" spans="7:28" s="2" customFormat="1" ht="17.25" customHeight="1" x14ac:dyDescent="0.25">
      <c r="G1463" s="3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</row>
    <row r="1464" spans="7:28" s="2" customFormat="1" ht="17.25" customHeight="1" x14ac:dyDescent="0.25">
      <c r="G1464" s="3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</row>
    <row r="1465" spans="7:28" s="2" customFormat="1" ht="17.25" customHeight="1" x14ac:dyDescent="0.25">
      <c r="G1465" s="3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</row>
    <row r="1466" spans="7:28" s="2" customFormat="1" ht="17.25" customHeight="1" x14ac:dyDescent="0.25">
      <c r="G1466" s="3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</row>
    <row r="1467" spans="7:28" s="2" customFormat="1" ht="17.25" customHeight="1" x14ac:dyDescent="0.25">
      <c r="G1467" s="3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</row>
    <row r="1468" spans="7:28" s="2" customFormat="1" ht="17.25" customHeight="1" x14ac:dyDescent="0.25">
      <c r="G1468" s="3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</row>
    <row r="1469" spans="7:28" s="2" customFormat="1" ht="17.25" customHeight="1" x14ac:dyDescent="0.25">
      <c r="G1469" s="3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</row>
    <row r="1470" spans="7:28" s="2" customFormat="1" ht="17.25" customHeight="1" x14ac:dyDescent="0.25">
      <c r="G1470" s="3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</row>
    <row r="1471" spans="7:28" s="2" customFormat="1" ht="17.25" customHeight="1" x14ac:dyDescent="0.25">
      <c r="G1471" s="3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</row>
    <row r="1472" spans="7:28" s="2" customFormat="1" ht="17.25" customHeight="1" x14ac:dyDescent="0.25">
      <c r="G1472" s="3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</row>
    <row r="1473" spans="7:28" s="2" customFormat="1" ht="17.25" customHeight="1" x14ac:dyDescent="0.25">
      <c r="G1473" s="3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</row>
    <row r="1474" spans="7:28" s="2" customFormat="1" ht="17.25" customHeight="1" x14ac:dyDescent="0.25">
      <c r="G1474" s="3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</row>
    <row r="1475" spans="7:28" s="2" customFormat="1" ht="17.25" customHeight="1" x14ac:dyDescent="0.25">
      <c r="G1475" s="3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</row>
    <row r="1476" spans="7:28" s="2" customFormat="1" ht="17.25" customHeight="1" x14ac:dyDescent="0.25">
      <c r="G1476" s="3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</row>
    <row r="1477" spans="7:28" s="2" customFormat="1" ht="17.25" customHeight="1" x14ac:dyDescent="0.25">
      <c r="G1477" s="3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</row>
    <row r="1478" spans="7:28" s="2" customFormat="1" ht="17.25" customHeight="1" x14ac:dyDescent="0.25">
      <c r="G1478" s="3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</row>
    <row r="1479" spans="7:28" s="2" customFormat="1" ht="17.25" customHeight="1" x14ac:dyDescent="0.25">
      <c r="G1479" s="3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</row>
    <row r="1480" spans="7:28" s="2" customFormat="1" ht="17.25" customHeight="1" x14ac:dyDescent="0.25">
      <c r="G1480" s="3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</row>
    <row r="1481" spans="7:28" s="2" customFormat="1" ht="17.25" customHeight="1" x14ac:dyDescent="0.25">
      <c r="G1481" s="3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</row>
    <row r="1482" spans="7:28" s="2" customFormat="1" ht="17.25" customHeight="1" x14ac:dyDescent="0.25">
      <c r="G1482" s="3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</row>
    <row r="1483" spans="7:28" s="2" customFormat="1" ht="17.25" customHeight="1" x14ac:dyDescent="0.25">
      <c r="G1483" s="3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</row>
    <row r="1484" spans="7:28" s="2" customFormat="1" ht="17.25" customHeight="1" x14ac:dyDescent="0.25">
      <c r="G1484" s="3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</row>
    <row r="1485" spans="7:28" s="2" customFormat="1" ht="17.25" customHeight="1" x14ac:dyDescent="0.25">
      <c r="G1485" s="3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</row>
    <row r="1486" spans="7:28" s="2" customFormat="1" ht="17.25" customHeight="1" x14ac:dyDescent="0.25">
      <c r="G1486" s="3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</row>
    <row r="1487" spans="7:28" s="2" customFormat="1" ht="17.25" customHeight="1" x14ac:dyDescent="0.25">
      <c r="G1487" s="3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</row>
    <row r="1488" spans="7:28" s="2" customFormat="1" ht="17.25" customHeight="1" x14ac:dyDescent="0.25">
      <c r="G1488" s="3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</row>
    <row r="1489" spans="7:28" s="2" customFormat="1" ht="17.25" customHeight="1" x14ac:dyDescent="0.25">
      <c r="G1489" s="3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</row>
    <row r="1490" spans="7:28" s="2" customFormat="1" ht="17.25" customHeight="1" x14ac:dyDescent="0.25">
      <c r="G1490" s="3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</row>
    <row r="1491" spans="7:28" s="2" customFormat="1" ht="17.25" customHeight="1" x14ac:dyDescent="0.25">
      <c r="G1491" s="3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</row>
    <row r="1492" spans="7:28" s="2" customFormat="1" ht="17.25" customHeight="1" x14ac:dyDescent="0.25">
      <c r="G1492" s="3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</row>
    <row r="1493" spans="7:28" s="2" customFormat="1" ht="17.25" customHeight="1" x14ac:dyDescent="0.25">
      <c r="G1493" s="3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</row>
    <row r="1494" spans="7:28" s="2" customFormat="1" ht="17.25" customHeight="1" x14ac:dyDescent="0.25">
      <c r="G1494" s="3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</row>
    <row r="1495" spans="7:28" s="2" customFormat="1" ht="17.25" customHeight="1" x14ac:dyDescent="0.25">
      <c r="G1495" s="3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</row>
    <row r="1496" spans="7:28" s="2" customFormat="1" ht="17.25" customHeight="1" x14ac:dyDescent="0.25">
      <c r="G1496" s="3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</row>
    <row r="1497" spans="7:28" s="2" customFormat="1" ht="17.25" customHeight="1" x14ac:dyDescent="0.25">
      <c r="G1497" s="3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</row>
    <row r="1498" spans="7:28" s="2" customFormat="1" ht="17.25" customHeight="1" x14ac:dyDescent="0.25">
      <c r="G1498" s="3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</row>
    <row r="1499" spans="7:28" s="2" customFormat="1" ht="17.25" customHeight="1" x14ac:dyDescent="0.25">
      <c r="G1499" s="3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</row>
    <row r="1500" spans="7:28" s="2" customFormat="1" ht="17.25" customHeight="1" x14ac:dyDescent="0.25">
      <c r="G1500" s="3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</row>
    <row r="1501" spans="7:28" s="2" customFormat="1" ht="17.25" customHeight="1" x14ac:dyDescent="0.25">
      <c r="G1501" s="3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</row>
    <row r="1502" spans="7:28" s="2" customFormat="1" ht="17.25" customHeight="1" x14ac:dyDescent="0.25">
      <c r="G1502" s="3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</row>
    <row r="1503" spans="7:28" s="2" customFormat="1" ht="17.25" customHeight="1" x14ac:dyDescent="0.25">
      <c r="G1503" s="3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</row>
    <row r="1504" spans="7:28" s="2" customFormat="1" ht="17.25" customHeight="1" x14ac:dyDescent="0.25">
      <c r="G1504" s="3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</row>
    <row r="1505" spans="7:28" s="2" customFormat="1" ht="17.25" customHeight="1" x14ac:dyDescent="0.25">
      <c r="G1505" s="3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</row>
    <row r="1506" spans="7:28" s="2" customFormat="1" ht="17.25" customHeight="1" x14ac:dyDescent="0.25">
      <c r="G1506" s="3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</row>
    <row r="1507" spans="7:28" s="2" customFormat="1" ht="17.25" customHeight="1" x14ac:dyDescent="0.25">
      <c r="G1507" s="3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</row>
    <row r="1508" spans="7:28" s="2" customFormat="1" ht="17.25" customHeight="1" x14ac:dyDescent="0.25">
      <c r="G1508" s="3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</row>
    <row r="1509" spans="7:28" s="2" customFormat="1" ht="17.25" customHeight="1" x14ac:dyDescent="0.25">
      <c r="G1509" s="3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</row>
    <row r="1510" spans="7:28" s="2" customFormat="1" ht="17.25" customHeight="1" x14ac:dyDescent="0.25">
      <c r="G1510" s="3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</row>
    <row r="1511" spans="7:28" s="2" customFormat="1" ht="17.25" customHeight="1" x14ac:dyDescent="0.25">
      <c r="G1511" s="3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</row>
    <row r="1512" spans="7:28" s="2" customFormat="1" ht="17.25" customHeight="1" x14ac:dyDescent="0.25">
      <c r="G1512" s="3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</row>
    <row r="1513" spans="7:28" s="2" customFormat="1" ht="17.25" customHeight="1" x14ac:dyDescent="0.25">
      <c r="G1513" s="3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</row>
    <row r="1514" spans="7:28" s="2" customFormat="1" ht="17.25" customHeight="1" x14ac:dyDescent="0.25">
      <c r="G1514" s="3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</row>
    <row r="1515" spans="7:28" s="2" customFormat="1" ht="17.25" customHeight="1" x14ac:dyDescent="0.25">
      <c r="G1515" s="3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</row>
    <row r="1516" spans="7:28" s="2" customFormat="1" ht="17.25" customHeight="1" x14ac:dyDescent="0.25">
      <c r="G1516" s="3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</row>
    <row r="1517" spans="7:28" s="2" customFormat="1" ht="17.25" customHeight="1" x14ac:dyDescent="0.25">
      <c r="G1517" s="3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</row>
    <row r="1518" spans="7:28" s="2" customFormat="1" ht="17.25" customHeight="1" x14ac:dyDescent="0.25">
      <c r="G1518" s="3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</row>
    <row r="1519" spans="7:28" s="2" customFormat="1" ht="17.25" customHeight="1" x14ac:dyDescent="0.25">
      <c r="G1519" s="3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</row>
    <row r="1520" spans="7:28" s="2" customFormat="1" ht="17.25" customHeight="1" x14ac:dyDescent="0.25">
      <c r="G1520" s="3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</row>
    <row r="1521" spans="7:28" s="2" customFormat="1" ht="17.25" customHeight="1" x14ac:dyDescent="0.25">
      <c r="G1521" s="3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</row>
    <row r="1522" spans="7:28" s="2" customFormat="1" ht="17.25" customHeight="1" x14ac:dyDescent="0.25">
      <c r="G1522" s="3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</row>
    <row r="1523" spans="7:28" s="2" customFormat="1" ht="17.25" customHeight="1" x14ac:dyDescent="0.25">
      <c r="G1523" s="3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</row>
    <row r="1524" spans="7:28" s="2" customFormat="1" ht="17.25" customHeight="1" x14ac:dyDescent="0.25">
      <c r="G1524" s="3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</row>
    <row r="1525" spans="7:28" s="2" customFormat="1" ht="17.25" customHeight="1" x14ac:dyDescent="0.25">
      <c r="G1525" s="3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</row>
    <row r="1526" spans="7:28" s="2" customFormat="1" ht="17.25" customHeight="1" x14ac:dyDescent="0.25">
      <c r="G1526" s="3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</row>
    <row r="1527" spans="7:28" s="2" customFormat="1" ht="17.25" customHeight="1" x14ac:dyDescent="0.25">
      <c r="G1527" s="3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</row>
    <row r="1528" spans="7:28" s="2" customFormat="1" ht="17.25" customHeight="1" x14ac:dyDescent="0.25">
      <c r="G1528" s="3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</row>
    <row r="1529" spans="7:28" s="2" customFormat="1" ht="17.25" customHeight="1" x14ac:dyDescent="0.25">
      <c r="G1529" s="3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</row>
    <row r="1530" spans="7:28" s="2" customFormat="1" ht="17.25" customHeight="1" x14ac:dyDescent="0.25">
      <c r="G1530" s="3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</row>
    <row r="1531" spans="7:28" s="2" customFormat="1" ht="17.25" customHeight="1" x14ac:dyDescent="0.25">
      <c r="G1531" s="3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</row>
    <row r="1532" spans="7:28" s="2" customFormat="1" ht="17.25" customHeight="1" x14ac:dyDescent="0.25">
      <c r="G1532" s="3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</row>
    <row r="1533" spans="7:28" s="2" customFormat="1" ht="17.25" customHeight="1" x14ac:dyDescent="0.25">
      <c r="G1533" s="3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</row>
    <row r="1534" spans="7:28" s="2" customFormat="1" ht="17.25" customHeight="1" x14ac:dyDescent="0.25">
      <c r="G1534" s="3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</row>
    <row r="1535" spans="7:28" s="2" customFormat="1" ht="17.25" customHeight="1" x14ac:dyDescent="0.25">
      <c r="G1535" s="3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</row>
    <row r="1536" spans="7:28" s="2" customFormat="1" ht="17.25" customHeight="1" x14ac:dyDescent="0.25">
      <c r="G1536" s="3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</row>
    <row r="1537" spans="7:28" s="2" customFormat="1" ht="17.25" customHeight="1" x14ac:dyDescent="0.25">
      <c r="G1537" s="3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</row>
    <row r="1538" spans="7:28" s="2" customFormat="1" ht="17.25" customHeight="1" x14ac:dyDescent="0.25">
      <c r="G1538" s="3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</row>
    <row r="1539" spans="7:28" s="2" customFormat="1" ht="17.25" customHeight="1" x14ac:dyDescent="0.25">
      <c r="G1539" s="3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</row>
    <row r="1540" spans="7:28" s="2" customFormat="1" ht="17.25" customHeight="1" x14ac:dyDescent="0.25">
      <c r="G1540" s="3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</row>
    <row r="1541" spans="7:28" s="2" customFormat="1" ht="17.25" customHeight="1" x14ac:dyDescent="0.25">
      <c r="G1541" s="3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</row>
    <row r="1542" spans="7:28" s="2" customFormat="1" ht="17.25" customHeight="1" x14ac:dyDescent="0.25">
      <c r="G1542" s="3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</row>
    <row r="1543" spans="7:28" s="2" customFormat="1" ht="17.25" customHeight="1" x14ac:dyDescent="0.25">
      <c r="G1543" s="3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</row>
    <row r="1544" spans="7:28" s="2" customFormat="1" ht="17.25" customHeight="1" x14ac:dyDescent="0.25">
      <c r="G1544" s="3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</row>
    <row r="1545" spans="7:28" s="2" customFormat="1" ht="17.25" customHeight="1" x14ac:dyDescent="0.25">
      <c r="G1545" s="3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</row>
    <row r="1546" spans="7:28" s="2" customFormat="1" ht="17.25" customHeight="1" x14ac:dyDescent="0.25">
      <c r="G1546" s="3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</row>
    <row r="1547" spans="7:28" s="2" customFormat="1" ht="17.25" customHeight="1" x14ac:dyDescent="0.25">
      <c r="G1547" s="3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</row>
    <row r="1548" spans="7:28" s="2" customFormat="1" ht="17.25" customHeight="1" x14ac:dyDescent="0.25">
      <c r="G1548" s="3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</row>
    <row r="1549" spans="7:28" s="2" customFormat="1" ht="17.25" customHeight="1" x14ac:dyDescent="0.25">
      <c r="G1549" s="3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</row>
    <row r="1550" spans="7:28" s="2" customFormat="1" ht="17.25" customHeight="1" x14ac:dyDescent="0.25">
      <c r="G1550" s="3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</row>
    <row r="1551" spans="7:28" s="2" customFormat="1" ht="17.25" customHeight="1" x14ac:dyDescent="0.25">
      <c r="G1551" s="3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</row>
    <row r="1552" spans="7:28" s="2" customFormat="1" ht="17.25" customHeight="1" x14ac:dyDescent="0.25">
      <c r="G1552" s="3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</row>
    <row r="1553" spans="7:28" s="2" customFormat="1" ht="17.25" customHeight="1" x14ac:dyDescent="0.25">
      <c r="G1553" s="3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</row>
    <row r="1554" spans="7:28" s="2" customFormat="1" ht="17.25" customHeight="1" x14ac:dyDescent="0.25">
      <c r="G1554" s="3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</row>
    <row r="1555" spans="7:28" s="2" customFormat="1" ht="17.25" customHeight="1" x14ac:dyDescent="0.25">
      <c r="G1555" s="3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</row>
    <row r="1556" spans="7:28" s="2" customFormat="1" ht="17.25" customHeight="1" x14ac:dyDescent="0.25">
      <c r="G1556" s="3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</row>
    <row r="1557" spans="7:28" s="2" customFormat="1" ht="17.25" customHeight="1" x14ac:dyDescent="0.25">
      <c r="G1557" s="3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</row>
    <row r="1558" spans="7:28" s="2" customFormat="1" ht="17.25" customHeight="1" x14ac:dyDescent="0.25">
      <c r="G1558" s="3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</row>
    <row r="1559" spans="7:28" s="2" customFormat="1" ht="17.25" customHeight="1" x14ac:dyDescent="0.25">
      <c r="G1559" s="3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</row>
    <row r="1560" spans="7:28" s="2" customFormat="1" ht="17.25" customHeight="1" x14ac:dyDescent="0.25">
      <c r="G1560" s="3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</row>
    <row r="1561" spans="7:28" s="2" customFormat="1" ht="17.25" customHeight="1" x14ac:dyDescent="0.25">
      <c r="G1561" s="3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</row>
    <row r="1562" spans="7:28" s="2" customFormat="1" ht="17.25" customHeight="1" x14ac:dyDescent="0.25">
      <c r="G1562" s="3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</row>
    <row r="1563" spans="7:28" s="2" customFormat="1" ht="17.25" customHeight="1" x14ac:dyDescent="0.25">
      <c r="G1563" s="3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</row>
    <row r="1564" spans="7:28" s="2" customFormat="1" ht="17.25" customHeight="1" x14ac:dyDescent="0.25">
      <c r="G1564" s="3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</row>
    <row r="1565" spans="7:28" s="2" customFormat="1" ht="17.25" customHeight="1" x14ac:dyDescent="0.25">
      <c r="G1565" s="3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</row>
    <row r="1566" spans="7:28" s="2" customFormat="1" ht="17.25" customHeight="1" x14ac:dyDescent="0.25">
      <c r="G1566" s="3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</row>
    <row r="1567" spans="7:28" s="2" customFormat="1" ht="17.25" customHeight="1" x14ac:dyDescent="0.25">
      <c r="G1567" s="3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</row>
    <row r="1568" spans="7:28" s="2" customFormat="1" ht="17.25" customHeight="1" x14ac:dyDescent="0.25">
      <c r="G1568" s="3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</row>
    <row r="1569" spans="7:28" s="2" customFormat="1" ht="17.25" customHeight="1" x14ac:dyDescent="0.25">
      <c r="G1569" s="3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</row>
    <row r="1570" spans="7:28" s="2" customFormat="1" ht="17.25" customHeight="1" x14ac:dyDescent="0.25">
      <c r="G1570" s="3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</row>
    <row r="1571" spans="7:28" s="2" customFormat="1" ht="17.25" customHeight="1" x14ac:dyDescent="0.25">
      <c r="G1571" s="3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</row>
    <row r="1572" spans="7:28" s="2" customFormat="1" ht="17.25" customHeight="1" x14ac:dyDescent="0.25">
      <c r="G1572" s="3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</row>
    <row r="1573" spans="7:28" s="2" customFormat="1" ht="17.25" customHeight="1" x14ac:dyDescent="0.25">
      <c r="G1573" s="3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</row>
    <row r="1574" spans="7:28" s="2" customFormat="1" ht="17.25" customHeight="1" x14ac:dyDescent="0.25">
      <c r="G1574" s="3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</row>
    <row r="1575" spans="7:28" s="2" customFormat="1" ht="17.25" customHeight="1" x14ac:dyDescent="0.25">
      <c r="G1575" s="3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</row>
    <row r="1576" spans="7:28" s="2" customFormat="1" ht="17.25" customHeight="1" x14ac:dyDescent="0.25">
      <c r="G1576" s="3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</row>
    <row r="1577" spans="7:28" s="2" customFormat="1" ht="17.25" customHeight="1" x14ac:dyDescent="0.25">
      <c r="G1577" s="3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</row>
    <row r="1578" spans="7:28" s="2" customFormat="1" ht="17.25" customHeight="1" x14ac:dyDescent="0.25">
      <c r="G1578" s="3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</row>
    <row r="1579" spans="7:28" s="2" customFormat="1" ht="17.25" customHeight="1" x14ac:dyDescent="0.25">
      <c r="G1579" s="3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</row>
    <row r="1580" spans="7:28" s="2" customFormat="1" ht="17.25" customHeight="1" x14ac:dyDescent="0.25">
      <c r="G1580" s="3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</row>
    <row r="1581" spans="7:28" s="2" customFormat="1" ht="17.25" customHeight="1" x14ac:dyDescent="0.25">
      <c r="G1581" s="3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</row>
    <row r="1582" spans="7:28" s="2" customFormat="1" ht="17.25" customHeight="1" x14ac:dyDescent="0.25">
      <c r="G1582" s="3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</row>
    <row r="1583" spans="7:28" s="2" customFormat="1" ht="17.25" customHeight="1" x14ac:dyDescent="0.25">
      <c r="G1583" s="3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</row>
    <row r="1584" spans="7:28" s="2" customFormat="1" ht="17.25" customHeight="1" x14ac:dyDescent="0.25">
      <c r="G1584" s="3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</row>
    <row r="1585" spans="7:28" s="2" customFormat="1" ht="17.25" customHeight="1" x14ac:dyDescent="0.25">
      <c r="G1585" s="3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</row>
    <row r="1586" spans="7:28" s="2" customFormat="1" ht="17.25" customHeight="1" x14ac:dyDescent="0.25">
      <c r="G1586" s="3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</row>
    <row r="1587" spans="7:28" s="2" customFormat="1" ht="17.25" customHeight="1" x14ac:dyDescent="0.25">
      <c r="G1587" s="3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</row>
    <row r="1588" spans="7:28" s="2" customFormat="1" ht="17.25" customHeight="1" x14ac:dyDescent="0.25">
      <c r="G1588" s="3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</row>
    <row r="1589" spans="7:28" s="2" customFormat="1" ht="17.25" customHeight="1" x14ac:dyDescent="0.25">
      <c r="G1589" s="3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</row>
    <row r="1590" spans="7:28" s="2" customFormat="1" ht="17.25" customHeight="1" x14ac:dyDescent="0.25">
      <c r="G1590" s="3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</row>
    <row r="1591" spans="7:28" s="2" customFormat="1" ht="17.25" customHeight="1" x14ac:dyDescent="0.25">
      <c r="G1591" s="3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</row>
    <row r="1592" spans="7:28" s="2" customFormat="1" ht="17.25" customHeight="1" x14ac:dyDescent="0.25">
      <c r="G1592" s="3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</row>
    <row r="1593" spans="7:28" s="2" customFormat="1" ht="17.25" customHeight="1" x14ac:dyDescent="0.25">
      <c r="G1593" s="3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</row>
    <row r="1594" spans="7:28" s="2" customFormat="1" ht="17.25" customHeight="1" x14ac:dyDescent="0.25">
      <c r="G1594" s="3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</row>
    <row r="1595" spans="7:28" s="2" customFormat="1" ht="17.25" customHeight="1" x14ac:dyDescent="0.25">
      <c r="G1595" s="3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</row>
    <row r="1596" spans="7:28" s="2" customFormat="1" ht="17.25" customHeight="1" x14ac:dyDescent="0.25">
      <c r="G1596" s="3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</row>
    <row r="1597" spans="7:28" s="2" customFormat="1" ht="17.25" customHeight="1" x14ac:dyDescent="0.25">
      <c r="G1597" s="3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</row>
    <row r="1598" spans="7:28" s="2" customFormat="1" ht="17.25" customHeight="1" x14ac:dyDescent="0.25">
      <c r="G1598" s="3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</row>
    <row r="1599" spans="7:28" s="2" customFormat="1" ht="17.25" customHeight="1" x14ac:dyDescent="0.25">
      <c r="G1599" s="3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</row>
    <row r="1600" spans="7:28" s="2" customFormat="1" ht="17.25" customHeight="1" x14ac:dyDescent="0.25">
      <c r="G1600" s="3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</row>
    <row r="1601" spans="7:28" s="2" customFormat="1" ht="17.25" customHeight="1" x14ac:dyDescent="0.25">
      <c r="G1601" s="3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</row>
    <row r="1602" spans="7:28" s="2" customFormat="1" ht="17.25" customHeight="1" x14ac:dyDescent="0.25">
      <c r="G1602" s="3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</row>
    <row r="1603" spans="7:28" s="2" customFormat="1" ht="17.25" customHeight="1" x14ac:dyDescent="0.25">
      <c r="G1603" s="3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</row>
    <row r="1604" spans="7:28" s="2" customFormat="1" ht="17.25" customHeight="1" x14ac:dyDescent="0.25">
      <c r="G1604" s="3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</row>
    <row r="1605" spans="7:28" s="2" customFormat="1" ht="17.25" customHeight="1" x14ac:dyDescent="0.25">
      <c r="G1605" s="3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</row>
    <row r="1606" spans="7:28" s="2" customFormat="1" ht="17.25" customHeight="1" x14ac:dyDescent="0.25">
      <c r="G1606" s="3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</row>
    <row r="1607" spans="7:28" s="2" customFormat="1" ht="17.25" customHeight="1" x14ac:dyDescent="0.25">
      <c r="G1607" s="3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</row>
    <row r="1608" spans="7:28" s="2" customFormat="1" ht="17.25" customHeight="1" x14ac:dyDescent="0.25">
      <c r="G1608" s="3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</row>
    <row r="1609" spans="7:28" s="2" customFormat="1" ht="17.25" customHeight="1" x14ac:dyDescent="0.25">
      <c r="G1609" s="3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</row>
    <row r="1610" spans="7:28" s="2" customFormat="1" ht="17.25" customHeight="1" x14ac:dyDescent="0.25">
      <c r="G1610" s="3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</row>
    <row r="1611" spans="7:28" s="2" customFormat="1" ht="17.25" customHeight="1" x14ac:dyDescent="0.25">
      <c r="G1611" s="3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</row>
    <row r="1612" spans="7:28" s="2" customFormat="1" ht="17.25" customHeight="1" x14ac:dyDescent="0.25">
      <c r="G1612" s="3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</row>
    <row r="1613" spans="7:28" s="2" customFormat="1" ht="17.25" customHeight="1" x14ac:dyDescent="0.25">
      <c r="G1613" s="3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</row>
    <row r="1614" spans="7:28" s="2" customFormat="1" ht="17.25" customHeight="1" x14ac:dyDescent="0.25">
      <c r="G1614" s="3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</row>
    <row r="1615" spans="7:28" s="2" customFormat="1" ht="17.25" customHeight="1" x14ac:dyDescent="0.25">
      <c r="G1615" s="3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</row>
    <row r="1616" spans="7:28" s="2" customFormat="1" ht="17.25" customHeight="1" x14ac:dyDescent="0.25">
      <c r="G1616" s="3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</row>
    <row r="1617" spans="7:28" s="2" customFormat="1" ht="17.25" customHeight="1" x14ac:dyDescent="0.25">
      <c r="G1617" s="3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</row>
    <row r="1618" spans="7:28" s="2" customFormat="1" ht="17.25" customHeight="1" x14ac:dyDescent="0.25">
      <c r="G1618" s="3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</row>
    <row r="1619" spans="7:28" s="2" customFormat="1" ht="17.25" customHeight="1" x14ac:dyDescent="0.25">
      <c r="G1619" s="3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</row>
    <row r="1620" spans="7:28" s="2" customFormat="1" ht="17.25" customHeight="1" x14ac:dyDescent="0.25">
      <c r="G1620" s="3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</row>
    <row r="1621" spans="7:28" s="2" customFormat="1" ht="17.25" customHeight="1" x14ac:dyDescent="0.25">
      <c r="G1621" s="3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</row>
    <row r="1622" spans="7:28" s="2" customFormat="1" ht="17.25" customHeight="1" x14ac:dyDescent="0.25">
      <c r="G1622" s="3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</row>
    <row r="1623" spans="7:28" s="2" customFormat="1" ht="17.25" customHeight="1" x14ac:dyDescent="0.25">
      <c r="G1623" s="3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</row>
    <row r="1624" spans="7:28" s="2" customFormat="1" ht="17.25" customHeight="1" x14ac:dyDescent="0.25">
      <c r="G1624" s="3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</row>
    <row r="1625" spans="7:28" s="2" customFormat="1" ht="17.25" customHeight="1" x14ac:dyDescent="0.25">
      <c r="G1625" s="3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</row>
    <row r="1626" spans="7:28" s="2" customFormat="1" ht="17.25" customHeight="1" x14ac:dyDescent="0.25">
      <c r="G1626" s="3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</row>
    <row r="1627" spans="7:28" s="2" customFormat="1" ht="17.25" customHeight="1" x14ac:dyDescent="0.25">
      <c r="G1627" s="3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</row>
    <row r="1628" spans="7:28" s="2" customFormat="1" ht="17.25" customHeight="1" x14ac:dyDescent="0.25">
      <c r="G1628" s="3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</row>
    <row r="1629" spans="7:28" s="2" customFormat="1" ht="17.25" customHeight="1" x14ac:dyDescent="0.25">
      <c r="G1629" s="3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</row>
    <row r="1630" spans="7:28" s="2" customFormat="1" ht="17.25" customHeight="1" x14ac:dyDescent="0.25">
      <c r="G1630" s="3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</row>
    <row r="1631" spans="7:28" s="2" customFormat="1" ht="17.25" customHeight="1" x14ac:dyDescent="0.25">
      <c r="G1631" s="3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</row>
    <row r="1632" spans="7:28" s="2" customFormat="1" ht="17.25" customHeight="1" x14ac:dyDescent="0.25">
      <c r="G1632" s="3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</row>
    <row r="1633" spans="7:28" s="2" customFormat="1" ht="17.25" customHeight="1" x14ac:dyDescent="0.25">
      <c r="G1633" s="3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</row>
    <row r="1634" spans="7:28" s="2" customFormat="1" ht="17.25" customHeight="1" x14ac:dyDescent="0.25">
      <c r="G1634" s="3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</row>
    <row r="1635" spans="7:28" s="2" customFormat="1" ht="17.25" customHeight="1" x14ac:dyDescent="0.25">
      <c r="G1635" s="3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</row>
    <row r="1636" spans="7:28" s="2" customFormat="1" ht="17.25" customHeight="1" x14ac:dyDescent="0.25">
      <c r="G1636" s="3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</row>
    <row r="1637" spans="7:28" s="2" customFormat="1" ht="17.25" customHeight="1" x14ac:dyDescent="0.25">
      <c r="G1637" s="3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</row>
    <row r="1638" spans="7:28" s="2" customFormat="1" ht="17.25" customHeight="1" x14ac:dyDescent="0.25">
      <c r="G1638" s="3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</row>
    <row r="1639" spans="7:28" s="2" customFormat="1" ht="17.25" customHeight="1" x14ac:dyDescent="0.25">
      <c r="G1639" s="3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</row>
    <row r="1640" spans="7:28" s="2" customFormat="1" ht="17.25" customHeight="1" x14ac:dyDescent="0.25">
      <c r="G1640" s="3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</row>
    <row r="1641" spans="7:28" s="2" customFormat="1" ht="17.25" customHeight="1" x14ac:dyDescent="0.25">
      <c r="G1641" s="3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</row>
    <row r="1642" spans="7:28" s="2" customFormat="1" ht="17.25" customHeight="1" x14ac:dyDescent="0.25">
      <c r="G1642" s="3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</row>
    <row r="1643" spans="7:28" s="2" customFormat="1" ht="17.25" customHeight="1" x14ac:dyDescent="0.25">
      <c r="G1643" s="3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</row>
    <row r="1644" spans="7:28" s="2" customFormat="1" ht="17.25" customHeight="1" x14ac:dyDescent="0.25">
      <c r="G1644" s="3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</row>
    <row r="1645" spans="7:28" s="2" customFormat="1" ht="17.25" customHeight="1" x14ac:dyDescent="0.25">
      <c r="G1645" s="3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</row>
    <row r="1646" spans="7:28" s="2" customFormat="1" ht="17.25" customHeight="1" x14ac:dyDescent="0.25">
      <c r="G1646" s="3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</row>
    <row r="1647" spans="7:28" s="2" customFormat="1" ht="17.25" customHeight="1" x14ac:dyDescent="0.25">
      <c r="G1647" s="3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</row>
    <row r="1648" spans="7:28" s="2" customFormat="1" ht="17.25" customHeight="1" x14ac:dyDescent="0.25">
      <c r="G1648" s="3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</row>
    <row r="1649" spans="7:28" s="2" customFormat="1" ht="17.25" customHeight="1" x14ac:dyDescent="0.25">
      <c r="G1649" s="3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</row>
    <row r="1650" spans="7:28" s="2" customFormat="1" ht="17.25" customHeight="1" x14ac:dyDescent="0.25">
      <c r="G1650" s="3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</row>
    <row r="1651" spans="7:28" s="2" customFormat="1" ht="17.25" customHeight="1" x14ac:dyDescent="0.25">
      <c r="G1651" s="3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</row>
    <row r="1652" spans="7:28" s="2" customFormat="1" ht="17.25" customHeight="1" x14ac:dyDescent="0.25">
      <c r="G1652" s="3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</row>
    <row r="1653" spans="7:28" s="2" customFormat="1" ht="17.25" customHeight="1" x14ac:dyDescent="0.25">
      <c r="G1653" s="3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</row>
    <row r="1654" spans="7:28" s="2" customFormat="1" ht="17.25" customHeight="1" x14ac:dyDescent="0.25">
      <c r="G1654" s="3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</row>
    <row r="1655" spans="7:28" s="2" customFormat="1" ht="17.25" customHeight="1" x14ac:dyDescent="0.25">
      <c r="G1655" s="3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</row>
    <row r="1656" spans="7:28" s="2" customFormat="1" ht="17.25" customHeight="1" x14ac:dyDescent="0.25">
      <c r="G1656" s="3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</row>
    <row r="1657" spans="7:28" s="2" customFormat="1" ht="17.25" customHeight="1" x14ac:dyDescent="0.25">
      <c r="G1657" s="3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</row>
    <row r="1658" spans="7:28" s="2" customFormat="1" ht="17.25" customHeight="1" x14ac:dyDescent="0.25">
      <c r="G1658" s="3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</row>
    <row r="1659" spans="7:28" s="2" customFormat="1" ht="17.25" customHeight="1" x14ac:dyDescent="0.25">
      <c r="G1659" s="3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</row>
    <row r="1660" spans="7:28" s="2" customFormat="1" ht="17.25" customHeight="1" x14ac:dyDescent="0.25">
      <c r="G1660" s="3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</row>
    <row r="1661" spans="7:28" s="2" customFormat="1" ht="17.25" customHeight="1" x14ac:dyDescent="0.25">
      <c r="G1661" s="3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</row>
    <row r="1662" spans="7:28" s="2" customFormat="1" ht="17.25" customHeight="1" x14ac:dyDescent="0.25">
      <c r="G1662" s="3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</row>
    <row r="1663" spans="7:28" s="2" customFormat="1" ht="17.25" customHeight="1" x14ac:dyDescent="0.25">
      <c r="G1663" s="3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</row>
    <row r="1664" spans="7:28" s="2" customFormat="1" ht="17.25" customHeight="1" x14ac:dyDescent="0.25">
      <c r="G1664" s="3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</row>
    <row r="1665" spans="7:28" s="2" customFormat="1" ht="17.25" customHeight="1" x14ac:dyDescent="0.25">
      <c r="G1665" s="3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</row>
    <row r="1666" spans="7:28" s="2" customFormat="1" ht="17.25" customHeight="1" x14ac:dyDescent="0.25">
      <c r="G1666" s="3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</row>
    <row r="1667" spans="7:28" s="2" customFormat="1" ht="17.25" customHeight="1" x14ac:dyDescent="0.25">
      <c r="G1667" s="3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</row>
    <row r="1668" spans="7:28" s="2" customFormat="1" ht="17.25" customHeight="1" x14ac:dyDescent="0.25">
      <c r="G1668" s="3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</row>
    <row r="1669" spans="7:28" s="2" customFormat="1" ht="17.25" customHeight="1" x14ac:dyDescent="0.25">
      <c r="G1669" s="3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</row>
    <row r="1670" spans="7:28" s="2" customFormat="1" ht="17.25" customHeight="1" x14ac:dyDescent="0.25">
      <c r="G1670" s="3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</row>
    <row r="1671" spans="7:28" s="2" customFormat="1" ht="17.25" customHeight="1" x14ac:dyDescent="0.25">
      <c r="G1671" s="3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</row>
    <row r="1672" spans="7:28" s="2" customFormat="1" ht="17.25" customHeight="1" x14ac:dyDescent="0.25">
      <c r="G1672" s="3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</row>
    <row r="1673" spans="7:28" s="2" customFormat="1" ht="17.25" customHeight="1" x14ac:dyDescent="0.25">
      <c r="G1673" s="3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</row>
    <row r="1674" spans="7:28" s="2" customFormat="1" ht="17.25" customHeight="1" x14ac:dyDescent="0.25">
      <c r="G1674" s="3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</row>
    <row r="1675" spans="7:28" s="2" customFormat="1" ht="17.25" customHeight="1" x14ac:dyDescent="0.25">
      <c r="G1675" s="3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</row>
    <row r="1676" spans="7:28" s="2" customFormat="1" ht="17.25" customHeight="1" x14ac:dyDescent="0.25">
      <c r="G1676" s="3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</row>
    <row r="1677" spans="7:28" s="2" customFormat="1" ht="17.25" customHeight="1" x14ac:dyDescent="0.25">
      <c r="G1677" s="3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</row>
    <row r="1678" spans="7:28" s="2" customFormat="1" ht="17.25" customHeight="1" x14ac:dyDescent="0.25">
      <c r="G1678" s="3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</row>
    <row r="1679" spans="7:28" s="2" customFormat="1" ht="17.25" customHeight="1" x14ac:dyDescent="0.25">
      <c r="G1679" s="3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</row>
    <row r="1680" spans="7:28" s="2" customFormat="1" ht="17.25" customHeight="1" x14ac:dyDescent="0.25">
      <c r="G1680" s="3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</row>
    <row r="1681" spans="7:28" s="2" customFormat="1" ht="17.25" customHeight="1" x14ac:dyDescent="0.25">
      <c r="G1681" s="3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</row>
    <row r="1682" spans="7:28" s="2" customFormat="1" ht="17.25" customHeight="1" x14ac:dyDescent="0.25">
      <c r="G1682" s="3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</row>
    <row r="1683" spans="7:28" s="2" customFormat="1" ht="17.25" customHeight="1" x14ac:dyDescent="0.25">
      <c r="G1683" s="3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</row>
    <row r="1684" spans="7:28" s="2" customFormat="1" ht="17.25" customHeight="1" x14ac:dyDescent="0.25">
      <c r="G1684" s="3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</row>
    <row r="1685" spans="7:28" s="2" customFormat="1" ht="17.25" customHeight="1" x14ac:dyDescent="0.25">
      <c r="G1685" s="3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</row>
    <row r="1686" spans="7:28" s="2" customFormat="1" ht="17.25" customHeight="1" x14ac:dyDescent="0.25">
      <c r="G1686" s="3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</row>
    <row r="1687" spans="7:28" s="2" customFormat="1" ht="17.25" customHeight="1" x14ac:dyDescent="0.25">
      <c r="G1687" s="3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</row>
    <row r="1688" spans="7:28" s="2" customFormat="1" ht="17.25" customHeight="1" x14ac:dyDescent="0.25">
      <c r="G1688" s="3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</row>
    <row r="1689" spans="7:28" s="2" customFormat="1" ht="17.25" customHeight="1" x14ac:dyDescent="0.25">
      <c r="G1689" s="3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</row>
    <row r="1690" spans="7:28" s="2" customFormat="1" ht="17.25" customHeight="1" x14ac:dyDescent="0.25">
      <c r="G1690" s="3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</row>
    <row r="1691" spans="7:28" s="2" customFormat="1" ht="17.25" customHeight="1" x14ac:dyDescent="0.25">
      <c r="G1691" s="3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</row>
    <row r="1692" spans="7:28" s="2" customFormat="1" ht="17.25" customHeight="1" x14ac:dyDescent="0.25">
      <c r="G1692" s="3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</row>
    <row r="1693" spans="7:28" s="2" customFormat="1" ht="17.25" customHeight="1" x14ac:dyDescent="0.25">
      <c r="G1693" s="3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</row>
    <row r="1694" spans="7:28" s="2" customFormat="1" ht="17.25" customHeight="1" x14ac:dyDescent="0.25">
      <c r="G1694" s="3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</row>
    <row r="1695" spans="7:28" s="2" customFormat="1" ht="17.25" customHeight="1" x14ac:dyDescent="0.25">
      <c r="G1695" s="3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</row>
    <row r="1696" spans="7:28" s="2" customFormat="1" ht="17.25" customHeight="1" x14ac:dyDescent="0.25">
      <c r="G1696" s="3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</row>
    <row r="1697" spans="7:28" s="2" customFormat="1" ht="17.25" customHeight="1" x14ac:dyDescent="0.25">
      <c r="G1697" s="3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</row>
    <row r="1698" spans="7:28" s="2" customFormat="1" ht="17.25" customHeight="1" x14ac:dyDescent="0.25">
      <c r="G1698" s="3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</row>
    <row r="1699" spans="7:28" s="2" customFormat="1" ht="17.25" customHeight="1" x14ac:dyDescent="0.25">
      <c r="G1699" s="3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</row>
    <row r="1700" spans="7:28" s="2" customFormat="1" ht="17.25" customHeight="1" x14ac:dyDescent="0.25">
      <c r="G1700" s="3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</row>
    <row r="1701" spans="7:28" s="2" customFormat="1" ht="17.25" customHeight="1" x14ac:dyDescent="0.25">
      <c r="G1701" s="3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</row>
    <row r="1702" spans="7:28" s="2" customFormat="1" ht="17.25" customHeight="1" x14ac:dyDescent="0.25">
      <c r="G1702" s="3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</row>
    <row r="1703" spans="7:28" s="2" customFormat="1" ht="17.25" customHeight="1" x14ac:dyDescent="0.25">
      <c r="G1703" s="3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</row>
    <row r="1704" spans="7:28" s="2" customFormat="1" ht="17.25" customHeight="1" x14ac:dyDescent="0.25">
      <c r="G1704" s="3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</row>
    <row r="1705" spans="7:28" s="2" customFormat="1" ht="17.25" customHeight="1" x14ac:dyDescent="0.25">
      <c r="G1705" s="3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</row>
    <row r="1706" spans="7:28" s="2" customFormat="1" ht="17.25" customHeight="1" x14ac:dyDescent="0.25">
      <c r="G1706" s="3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</row>
    <row r="1707" spans="7:28" s="2" customFormat="1" ht="17.25" customHeight="1" x14ac:dyDescent="0.25">
      <c r="G1707" s="3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</row>
    <row r="1708" spans="7:28" s="2" customFormat="1" ht="17.25" customHeight="1" x14ac:dyDescent="0.25">
      <c r="G1708" s="3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</row>
    <row r="1709" spans="7:28" s="2" customFormat="1" ht="17.25" customHeight="1" x14ac:dyDescent="0.25">
      <c r="G1709" s="3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</row>
    <row r="1710" spans="7:28" s="2" customFormat="1" ht="17.25" customHeight="1" x14ac:dyDescent="0.25">
      <c r="G1710" s="3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</row>
    <row r="1711" spans="7:28" s="2" customFormat="1" ht="17.25" customHeight="1" x14ac:dyDescent="0.25">
      <c r="G1711" s="3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</row>
    <row r="1712" spans="7:28" s="2" customFormat="1" ht="17.25" customHeight="1" x14ac:dyDescent="0.25">
      <c r="G1712" s="3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</row>
    <row r="1713" spans="7:28" s="2" customFormat="1" ht="17.25" customHeight="1" x14ac:dyDescent="0.25">
      <c r="G1713" s="3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</row>
    <row r="1714" spans="7:28" s="2" customFormat="1" ht="17.25" customHeight="1" x14ac:dyDescent="0.25">
      <c r="G1714" s="3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</row>
    <row r="1715" spans="7:28" s="2" customFormat="1" ht="17.25" customHeight="1" x14ac:dyDescent="0.25">
      <c r="G1715" s="3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</row>
    <row r="1716" spans="7:28" s="2" customFormat="1" ht="17.25" customHeight="1" x14ac:dyDescent="0.25">
      <c r="G1716" s="3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</row>
    <row r="1717" spans="7:28" s="2" customFormat="1" ht="17.25" customHeight="1" x14ac:dyDescent="0.25">
      <c r="G1717" s="3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</row>
    <row r="1718" spans="7:28" s="2" customFormat="1" ht="17.25" customHeight="1" x14ac:dyDescent="0.25">
      <c r="G1718" s="3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</row>
    <row r="1719" spans="7:28" s="2" customFormat="1" ht="17.25" customHeight="1" x14ac:dyDescent="0.25">
      <c r="G1719" s="3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</row>
    <row r="1720" spans="7:28" s="2" customFormat="1" ht="17.25" customHeight="1" x14ac:dyDescent="0.25">
      <c r="G1720" s="3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</row>
    <row r="1721" spans="7:28" s="2" customFormat="1" ht="17.25" customHeight="1" x14ac:dyDescent="0.25">
      <c r="G1721" s="3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</row>
    <row r="1722" spans="7:28" s="2" customFormat="1" ht="17.25" customHeight="1" x14ac:dyDescent="0.25">
      <c r="G1722" s="3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</row>
    <row r="1723" spans="7:28" s="2" customFormat="1" ht="17.25" customHeight="1" x14ac:dyDescent="0.25">
      <c r="G1723" s="3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</row>
    <row r="1724" spans="7:28" s="2" customFormat="1" ht="17.25" customHeight="1" x14ac:dyDescent="0.25">
      <c r="G1724" s="3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</row>
    <row r="1725" spans="7:28" s="2" customFormat="1" ht="17.25" customHeight="1" x14ac:dyDescent="0.25">
      <c r="G1725" s="3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</row>
    <row r="1726" spans="7:28" s="2" customFormat="1" ht="17.25" customHeight="1" x14ac:dyDescent="0.25">
      <c r="G1726" s="3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</row>
    <row r="1727" spans="7:28" s="2" customFormat="1" ht="17.25" customHeight="1" x14ac:dyDescent="0.25">
      <c r="G1727" s="3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</row>
    <row r="1728" spans="7:28" s="2" customFormat="1" ht="17.25" customHeight="1" x14ac:dyDescent="0.25">
      <c r="G1728" s="3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</row>
    <row r="1729" spans="7:28" s="2" customFormat="1" ht="17.25" customHeight="1" x14ac:dyDescent="0.25">
      <c r="G1729" s="3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</row>
    <row r="1730" spans="7:28" s="2" customFormat="1" ht="17.25" customHeight="1" x14ac:dyDescent="0.25">
      <c r="G1730" s="3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</row>
    <row r="1731" spans="7:28" s="2" customFormat="1" ht="17.25" customHeight="1" x14ac:dyDescent="0.25">
      <c r="G1731" s="3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</row>
    <row r="1732" spans="7:28" s="2" customFormat="1" ht="17.25" customHeight="1" x14ac:dyDescent="0.25">
      <c r="G1732" s="3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</row>
    <row r="1733" spans="7:28" s="2" customFormat="1" ht="17.25" customHeight="1" x14ac:dyDescent="0.25">
      <c r="G1733" s="3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</row>
    <row r="1734" spans="7:28" s="2" customFormat="1" ht="17.25" customHeight="1" x14ac:dyDescent="0.25">
      <c r="G1734" s="3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</row>
    <row r="1735" spans="7:28" s="2" customFormat="1" ht="17.25" customHeight="1" x14ac:dyDescent="0.25">
      <c r="G1735" s="3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</row>
    <row r="1736" spans="7:28" s="2" customFormat="1" ht="17.25" customHeight="1" x14ac:dyDescent="0.25">
      <c r="G1736" s="3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</row>
    <row r="1737" spans="7:28" s="2" customFormat="1" ht="17.25" customHeight="1" x14ac:dyDescent="0.25">
      <c r="G1737" s="3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</row>
    <row r="1738" spans="7:28" s="2" customFormat="1" ht="17.25" customHeight="1" x14ac:dyDescent="0.25">
      <c r="G1738" s="3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</row>
    <row r="1739" spans="7:28" s="2" customFormat="1" ht="17.25" customHeight="1" x14ac:dyDescent="0.25">
      <c r="G1739" s="3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</row>
    <row r="1740" spans="7:28" s="2" customFormat="1" ht="17.25" customHeight="1" x14ac:dyDescent="0.25">
      <c r="G1740" s="3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</row>
    <row r="1741" spans="7:28" s="2" customFormat="1" ht="17.25" customHeight="1" x14ac:dyDescent="0.25">
      <c r="G1741" s="3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</row>
    <row r="1742" spans="7:28" s="2" customFormat="1" ht="17.25" customHeight="1" x14ac:dyDescent="0.25">
      <c r="G1742" s="3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</row>
    <row r="1743" spans="7:28" s="2" customFormat="1" ht="17.25" customHeight="1" x14ac:dyDescent="0.25">
      <c r="G1743" s="3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</row>
    <row r="1744" spans="7:28" s="2" customFormat="1" ht="17.25" customHeight="1" x14ac:dyDescent="0.25">
      <c r="G1744" s="3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</row>
    <row r="1745" spans="7:28" s="2" customFormat="1" ht="17.25" customHeight="1" x14ac:dyDescent="0.25">
      <c r="G1745" s="3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</row>
    <row r="1746" spans="7:28" s="2" customFormat="1" ht="17.25" customHeight="1" x14ac:dyDescent="0.25">
      <c r="G1746" s="3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</row>
    <row r="1747" spans="7:28" s="2" customFormat="1" ht="17.25" customHeight="1" x14ac:dyDescent="0.25">
      <c r="G1747" s="3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</row>
    <row r="1748" spans="7:28" s="2" customFormat="1" ht="17.25" customHeight="1" x14ac:dyDescent="0.25">
      <c r="G1748" s="3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</row>
    <row r="1749" spans="7:28" s="2" customFormat="1" ht="17.25" customHeight="1" x14ac:dyDescent="0.25">
      <c r="G1749" s="3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</row>
    <row r="1750" spans="7:28" s="2" customFormat="1" ht="17.25" customHeight="1" x14ac:dyDescent="0.25">
      <c r="G1750" s="3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</row>
    <row r="1751" spans="7:28" s="2" customFormat="1" ht="17.25" customHeight="1" x14ac:dyDescent="0.25">
      <c r="G1751" s="3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</row>
    <row r="1752" spans="7:28" s="2" customFormat="1" ht="17.25" customHeight="1" x14ac:dyDescent="0.25">
      <c r="G1752" s="3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</row>
    <row r="1753" spans="7:28" s="2" customFormat="1" ht="17.25" customHeight="1" x14ac:dyDescent="0.25">
      <c r="G1753" s="3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</row>
    <row r="1754" spans="7:28" s="2" customFormat="1" ht="17.25" customHeight="1" x14ac:dyDescent="0.25">
      <c r="G1754" s="3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</row>
    <row r="1755" spans="7:28" s="2" customFormat="1" ht="17.25" customHeight="1" x14ac:dyDescent="0.25">
      <c r="G1755" s="3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</row>
    <row r="1756" spans="7:28" s="2" customFormat="1" ht="17.25" customHeight="1" x14ac:dyDescent="0.25">
      <c r="G1756" s="3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</row>
    <row r="1757" spans="7:28" s="2" customFormat="1" ht="17.25" customHeight="1" x14ac:dyDescent="0.25">
      <c r="G1757" s="3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</row>
    <row r="1758" spans="7:28" s="2" customFormat="1" ht="17.25" customHeight="1" x14ac:dyDescent="0.25">
      <c r="G1758" s="3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</row>
    <row r="1759" spans="7:28" s="2" customFormat="1" ht="17.25" customHeight="1" x14ac:dyDescent="0.25">
      <c r="G1759" s="3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</row>
    <row r="1760" spans="7:28" s="2" customFormat="1" ht="17.25" customHeight="1" x14ac:dyDescent="0.25">
      <c r="G1760" s="3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</row>
    <row r="1761" spans="7:28" s="2" customFormat="1" ht="17.25" customHeight="1" x14ac:dyDescent="0.25">
      <c r="G1761" s="3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</row>
    <row r="1762" spans="7:28" s="2" customFormat="1" ht="17.25" customHeight="1" x14ac:dyDescent="0.25">
      <c r="G1762" s="3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</row>
    <row r="1763" spans="7:28" s="2" customFormat="1" ht="17.25" customHeight="1" x14ac:dyDescent="0.25">
      <c r="G1763" s="3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</row>
    <row r="1764" spans="7:28" s="2" customFormat="1" ht="17.25" customHeight="1" x14ac:dyDescent="0.25">
      <c r="G1764" s="3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</row>
    <row r="1765" spans="7:28" s="2" customFormat="1" ht="17.25" customHeight="1" x14ac:dyDescent="0.25">
      <c r="G1765" s="3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</row>
    <row r="1766" spans="7:28" s="2" customFormat="1" ht="17.25" customHeight="1" x14ac:dyDescent="0.25">
      <c r="G1766" s="3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</row>
    <row r="1767" spans="7:28" s="2" customFormat="1" ht="17.25" customHeight="1" x14ac:dyDescent="0.25">
      <c r="G1767" s="3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</row>
    <row r="1768" spans="7:28" s="2" customFormat="1" ht="17.25" customHeight="1" x14ac:dyDescent="0.25">
      <c r="G1768" s="3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</row>
    <row r="1769" spans="7:28" s="2" customFormat="1" ht="17.25" customHeight="1" x14ac:dyDescent="0.25">
      <c r="G1769" s="3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</row>
    <row r="1770" spans="7:28" s="2" customFormat="1" ht="17.25" customHeight="1" x14ac:dyDescent="0.25">
      <c r="G1770" s="3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</row>
    <row r="1771" spans="7:28" s="2" customFormat="1" ht="17.25" customHeight="1" x14ac:dyDescent="0.25">
      <c r="G1771" s="3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</row>
    <row r="1772" spans="7:28" s="2" customFormat="1" ht="17.25" customHeight="1" x14ac:dyDescent="0.25">
      <c r="G1772" s="3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</row>
    <row r="1773" spans="7:28" s="2" customFormat="1" ht="17.25" customHeight="1" x14ac:dyDescent="0.25">
      <c r="G1773" s="3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</row>
    <row r="1774" spans="7:28" s="2" customFormat="1" ht="17.25" customHeight="1" x14ac:dyDescent="0.25">
      <c r="G1774" s="3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</row>
    <row r="1775" spans="7:28" s="2" customFormat="1" ht="17.25" customHeight="1" x14ac:dyDescent="0.25">
      <c r="G1775" s="3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</row>
    <row r="1776" spans="7:28" s="2" customFormat="1" ht="17.25" customHeight="1" x14ac:dyDescent="0.25">
      <c r="G1776" s="3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</row>
    <row r="1777" spans="7:28" s="2" customFormat="1" ht="17.25" customHeight="1" x14ac:dyDescent="0.25">
      <c r="G1777" s="3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</row>
    <row r="1778" spans="7:28" s="2" customFormat="1" ht="17.25" customHeight="1" x14ac:dyDescent="0.25">
      <c r="G1778" s="3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</row>
    <row r="1779" spans="7:28" s="2" customFormat="1" ht="17.25" customHeight="1" x14ac:dyDescent="0.25">
      <c r="G1779" s="3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</row>
    <row r="1780" spans="7:28" s="2" customFormat="1" ht="17.25" customHeight="1" x14ac:dyDescent="0.25">
      <c r="G1780" s="3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</row>
    <row r="1781" spans="7:28" s="2" customFormat="1" ht="17.25" customHeight="1" x14ac:dyDescent="0.25">
      <c r="G1781" s="3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</row>
    <row r="1782" spans="7:28" s="2" customFormat="1" ht="17.25" customHeight="1" x14ac:dyDescent="0.25">
      <c r="G1782" s="3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</row>
    <row r="1783" spans="7:28" s="2" customFormat="1" ht="17.25" customHeight="1" x14ac:dyDescent="0.25">
      <c r="G1783" s="3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</row>
    <row r="1784" spans="7:28" s="2" customFormat="1" ht="17.25" customHeight="1" x14ac:dyDescent="0.25">
      <c r="G1784" s="3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</row>
    <row r="1785" spans="7:28" s="2" customFormat="1" ht="17.25" customHeight="1" x14ac:dyDescent="0.25">
      <c r="G1785" s="3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</row>
    <row r="1786" spans="7:28" s="2" customFormat="1" ht="17.25" customHeight="1" x14ac:dyDescent="0.25">
      <c r="G1786" s="3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</row>
    <row r="1787" spans="7:28" s="2" customFormat="1" ht="17.25" customHeight="1" x14ac:dyDescent="0.25">
      <c r="G1787" s="3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</row>
    <row r="1788" spans="7:28" s="2" customFormat="1" ht="17.25" customHeight="1" x14ac:dyDescent="0.25">
      <c r="G1788" s="3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</row>
    <row r="1789" spans="7:28" s="2" customFormat="1" ht="17.25" customHeight="1" x14ac:dyDescent="0.25">
      <c r="G1789" s="3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</row>
    <row r="1790" spans="7:28" s="2" customFormat="1" ht="17.25" customHeight="1" x14ac:dyDescent="0.25">
      <c r="G1790" s="3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</row>
    <row r="1791" spans="7:28" s="2" customFormat="1" ht="17.25" customHeight="1" x14ac:dyDescent="0.25">
      <c r="G1791" s="3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</row>
    <row r="1792" spans="7:28" s="2" customFormat="1" ht="17.25" customHeight="1" x14ac:dyDescent="0.25">
      <c r="G1792" s="3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</row>
    <row r="1793" spans="7:28" s="2" customFormat="1" ht="17.25" customHeight="1" x14ac:dyDescent="0.25">
      <c r="G1793" s="3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</row>
    <row r="1794" spans="7:28" s="2" customFormat="1" ht="17.25" customHeight="1" x14ac:dyDescent="0.25">
      <c r="G1794" s="3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</row>
    <row r="1795" spans="7:28" s="2" customFormat="1" ht="17.25" customHeight="1" x14ac:dyDescent="0.25">
      <c r="G1795" s="3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</row>
    <row r="1796" spans="7:28" s="2" customFormat="1" ht="17.25" customHeight="1" x14ac:dyDescent="0.25">
      <c r="G1796" s="3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</row>
    <row r="1797" spans="7:28" s="2" customFormat="1" ht="17.25" customHeight="1" x14ac:dyDescent="0.25">
      <c r="G1797" s="3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</row>
    <row r="1798" spans="7:28" s="2" customFormat="1" ht="17.25" customHeight="1" x14ac:dyDescent="0.25">
      <c r="G1798" s="3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</row>
    <row r="1799" spans="7:28" s="2" customFormat="1" ht="17.25" customHeight="1" x14ac:dyDescent="0.25">
      <c r="G1799" s="3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</row>
    <row r="1800" spans="7:28" s="2" customFormat="1" ht="17.25" customHeight="1" x14ac:dyDescent="0.25">
      <c r="G1800" s="3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</row>
    <row r="1801" spans="7:28" s="2" customFormat="1" ht="17.25" customHeight="1" x14ac:dyDescent="0.25">
      <c r="G1801" s="3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</row>
    <row r="1802" spans="7:28" s="2" customFormat="1" ht="17.25" customHeight="1" x14ac:dyDescent="0.25">
      <c r="G1802" s="3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</row>
    <row r="1803" spans="7:28" s="2" customFormat="1" ht="17.25" customHeight="1" x14ac:dyDescent="0.25">
      <c r="G1803" s="3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</row>
    <row r="1804" spans="7:28" s="2" customFormat="1" ht="17.25" customHeight="1" x14ac:dyDescent="0.25">
      <c r="G1804" s="3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</row>
    <row r="1805" spans="7:28" s="2" customFormat="1" ht="17.25" customHeight="1" x14ac:dyDescent="0.25">
      <c r="G1805" s="3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</row>
    <row r="1806" spans="7:28" s="2" customFormat="1" ht="17.25" customHeight="1" x14ac:dyDescent="0.25">
      <c r="G1806" s="3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</row>
    <row r="1807" spans="7:28" s="2" customFormat="1" ht="17.25" customHeight="1" x14ac:dyDescent="0.25">
      <c r="G1807" s="3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</row>
    <row r="1808" spans="7:28" s="2" customFormat="1" ht="17.25" customHeight="1" x14ac:dyDescent="0.25">
      <c r="G1808" s="3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</row>
    <row r="1809" spans="7:28" s="2" customFormat="1" ht="17.25" customHeight="1" x14ac:dyDescent="0.25">
      <c r="G1809" s="3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</row>
    <row r="1810" spans="7:28" s="2" customFormat="1" ht="17.25" customHeight="1" x14ac:dyDescent="0.25">
      <c r="G1810" s="3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</row>
    <row r="1811" spans="7:28" s="2" customFormat="1" ht="17.25" customHeight="1" x14ac:dyDescent="0.25">
      <c r="G1811" s="3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</row>
    <row r="1812" spans="7:28" s="2" customFormat="1" ht="17.25" customHeight="1" x14ac:dyDescent="0.25">
      <c r="G1812" s="3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</row>
    <row r="1813" spans="7:28" s="2" customFormat="1" ht="17.25" customHeight="1" x14ac:dyDescent="0.25">
      <c r="G1813" s="3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</row>
    <row r="1814" spans="7:28" s="2" customFormat="1" ht="17.25" customHeight="1" x14ac:dyDescent="0.25">
      <c r="G1814" s="3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</row>
    <row r="1815" spans="7:28" s="2" customFormat="1" ht="17.25" customHeight="1" x14ac:dyDescent="0.25">
      <c r="G1815" s="3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</row>
    <row r="1816" spans="7:28" s="2" customFormat="1" ht="17.25" customHeight="1" x14ac:dyDescent="0.25">
      <c r="G1816" s="3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</row>
    <row r="1817" spans="7:28" s="2" customFormat="1" ht="17.25" customHeight="1" x14ac:dyDescent="0.25">
      <c r="G1817" s="3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</row>
    <row r="1818" spans="7:28" s="2" customFormat="1" ht="17.25" customHeight="1" x14ac:dyDescent="0.25">
      <c r="G1818" s="3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</row>
    <row r="1819" spans="7:28" s="2" customFormat="1" ht="17.25" customHeight="1" x14ac:dyDescent="0.25">
      <c r="G1819" s="3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</row>
    <row r="1820" spans="7:28" s="2" customFormat="1" ht="17.25" customHeight="1" x14ac:dyDescent="0.25">
      <c r="G1820" s="3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</row>
    <row r="1821" spans="7:28" s="2" customFormat="1" ht="17.25" customHeight="1" x14ac:dyDescent="0.25">
      <c r="G1821" s="3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</row>
    <row r="1822" spans="7:28" s="2" customFormat="1" ht="17.25" customHeight="1" x14ac:dyDescent="0.25">
      <c r="G1822" s="3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</row>
    <row r="1823" spans="7:28" s="2" customFormat="1" ht="17.25" customHeight="1" x14ac:dyDescent="0.25">
      <c r="G1823" s="3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</row>
    <row r="1824" spans="7:28" s="2" customFormat="1" ht="17.25" customHeight="1" x14ac:dyDescent="0.25">
      <c r="G1824" s="3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</row>
    <row r="1825" spans="7:28" s="2" customFormat="1" ht="17.25" customHeight="1" x14ac:dyDescent="0.25">
      <c r="G1825" s="3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</row>
    <row r="1826" spans="7:28" s="2" customFormat="1" ht="17.25" customHeight="1" x14ac:dyDescent="0.25">
      <c r="G1826" s="3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</row>
    <row r="1827" spans="7:28" s="2" customFormat="1" ht="17.25" customHeight="1" x14ac:dyDescent="0.25">
      <c r="G1827" s="3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</row>
    <row r="1828" spans="7:28" s="2" customFormat="1" ht="17.25" customHeight="1" x14ac:dyDescent="0.25">
      <c r="G1828" s="3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</row>
    <row r="1829" spans="7:28" s="2" customFormat="1" ht="17.25" customHeight="1" x14ac:dyDescent="0.25">
      <c r="G1829" s="3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</row>
    <row r="1830" spans="7:28" s="2" customFormat="1" ht="17.25" customHeight="1" x14ac:dyDescent="0.25">
      <c r="G1830" s="3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</row>
    <row r="1831" spans="7:28" s="2" customFormat="1" ht="17.25" customHeight="1" x14ac:dyDescent="0.25">
      <c r="G1831" s="3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</row>
    <row r="1832" spans="7:28" s="2" customFormat="1" ht="17.25" customHeight="1" x14ac:dyDescent="0.25">
      <c r="G1832" s="3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</row>
    <row r="1833" spans="7:28" s="2" customFormat="1" ht="17.25" customHeight="1" x14ac:dyDescent="0.25">
      <c r="G1833" s="3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</row>
    <row r="1834" spans="7:28" s="2" customFormat="1" ht="17.25" customHeight="1" x14ac:dyDescent="0.25">
      <c r="G1834" s="3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</row>
    <row r="1835" spans="7:28" s="2" customFormat="1" ht="17.25" customHeight="1" x14ac:dyDescent="0.25">
      <c r="G1835" s="3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</row>
    <row r="1836" spans="7:28" s="2" customFormat="1" ht="17.25" customHeight="1" x14ac:dyDescent="0.25">
      <c r="G1836" s="3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</row>
    <row r="1837" spans="7:28" s="2" customFormat="1" ht="17.25" customHeight="1" x14ac:dyDescent="0.25">
      <c r="G1837" s="3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</row>
    <row r="1838" spans="7:28" s="2" customFormat="1" ht="17.25" customHeight="1" x14ac:dyDescent="0.25">
      <c r="G1838" s="3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</row>
    <row r="1839" spans="7:28" s="2" customFormat="1" ht="17.25" customHeight="1" x14ac:dyDescent="0.25">
      <c r="G1839" s="3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</row>
    <row r="1840" spans="7:28" s="2" customFormat="1" ht="17.25" customHeight="1" x14ac:dyDescent="0.25">
      <c r="G1840" s="3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</row>
    <row r="1841" spans="7:28" s="2" customFormat="1" ht="17.25" customHeight="1" x14ac:dyDescent="0.25">
      <c r="G1841" s="3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</row>
    <row r="1842" spans="7:28" s="2" customFormat="1" ht="17.25" customHeight="1" x14ac:dyDescent="0.25">
      <c r="G1842" s="3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</row>
    <row r="1843" spans="7:28" s="2" customFormat="1" ht="17.25" customHeight="1" x14ac:dyDescent="0.25">
      <c r="G1843" s="3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</row>
    <row r="1844" spans="7:28" s="2" customFormat="1" ht="17.25" customHeight="1" x14ac:dyDescent="0.25">
      <c r="G1844" s="3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</row>
    <row r="1845" spans="7:28" s="2" customFormat="1" ht="17.25" customHeight="1" x14ac:dyDescent="0.25">
      <c r="G1845" s="3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</row>
    <row r="1846" spans="7:28" s="2" customFormat="1" ht="17.25" customHeight="1" x14ac:dyDescent="0.25">
      <c r="G1846" s="3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</row>
    <row r="1847" spans="7:28" s="2" customFormat="1" ht="17.25" customHeight="1" x14ac:dyDescent="0.25">
      <c r="G1847" s="3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</row>
    <row r="1848" spans="7:28" s="2" customFormat="1" ht="17.25" customHeight="1" x14ac:dyDescent="0.25">
      <c r="G1848" s="3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</row>
    <row r="1849" spans="7:28" s="2" customFormat="1" ht="17.25" customHeight="1" x14ac:dyDescent="0.25">
      <c r="G1849" s="3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</row>
    <row r="1850" spans="7:28" s="2" customFormat="1" ht="17.25" customHeight="1" x14ac:dyDescent="0.25">
      <c r="G1850" s="3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</row>
    <row r="1851" spans="7:28" s="2" customFormat="1" ht="17.25" customHeight="1" x14ac:dyDescent="0.25">
      <c r="G1851" s="3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</row>
    <row r="1852" spans="7:28" s="2" customFormat="1" ht="17.25" customHeight="1" x14ac:dyDescent="0.25">
      <c r="G1852" s="3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</row>
    <row r="1853" spans="7:28" s="2" customFormat="1" ht="17.25" customHeight="1" x14ac:dyDescent="0.25">
      <c r="G1853" s="3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</row>
    <row r="1854" spans="7:28" s="2" customFormat="1" ht="17.25" customHeight="1" x14ac:dyDescent="0.25">
      <c r="G1854" s="3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</row>
    <row r="1855" spans="7:28" s="2" customFormat="1" ht="17.25" customHeight="1" x14ac:dyDescent="0.25">
      <c r="G1855" s="3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</row>
    <row r="1856" spans="7:28" s="2" customFormat="1" ht="17.25" customHeight="1" x14ac:dyDescent="0.25">
      <c r="G1856" s="3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</row>
    <row r="1857" spans="7:28" s="2" customFormat="1" ht="17.25" customHeight="1" x14ac:dyDescent="0.25">
      <c r="G1857" s="3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</row>
    <row r="1858" spans="7:28" s="2" customFormat="1" ht="17.25" customHeight="1" x14ac:dyDescent="0.25">
      <c r="G1858" s="3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</row>
    <row r="1859" spans="7:28" s="2" customFormat="1" ht="17.25" customHeight="1" x14ac:dyDescent="0.25">
      <c r="G1859" s="3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</row>
    <row r="1860" spans="7:28" s="2" customFormat="1" ht="17.25" customHeight="1" x14ac:dyDescent="0.25">
      <c r="G1860" s="3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</row>
    <row r="1861" spans="7:28" s="2" customFormat="1" ht="17.25" customHeight="1" x14ac:dyDescent="0.25">
      <c r="G1861" s="3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</row>
    <row r="1862" spans="7:28" s="2" customFormat="1" ht="17.25" customHeight="1" x14ac:dyDescent="0.25">
      <c r="G1862" s="3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</row>
    <row r="1863" spans="7:28" s="2" customFormat="1" ht="17.25" customHeight="1" x14ac:dyDescent="0.25">
      <c r="G1863" s="3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</row>
    <row r="1864" spans="7:28" s="2" customFormat="1" ht="17.25" customHeight="1" x14ac:dyDescent="0.25">
      <c r="G1864" s="3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</row>
    <row r="1865" spans="7:28" s="2" customFormat="1" ht="17.25" customHeight="1" x14ac:dyDescent="0.25">
      <c r="G1865" s="3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</row>
    <row r="1866" spans="7:28" s="2" customFormat="1" ht="17.25" customHeight="1" x14ac:dyDescent="0.25">
      <c r="G1866" s="3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</row>
    <row r="1867" spans="7:28" s="2" customFormat="1" ht="17.25" customHeight="1" x14ac:dyDescent="0.25">
      <c r="G1867" s="3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</row>
    <row r="1868" spans="7:28" s="2" customFormat="1" ht="17.25" customHeight="1" x14ac:dyDescent="0.25">
      <c r="G1868" s="3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</row>
    <row r="1869" spans="7:28" s="2" customFormat="1" ht="17.25" customHeight="1" x14ac:dyDescent="0.25">
      <c r="G1869" s="3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</row>
    <row r="1870" spans="7:28" s="2" customFormat="1" ht="17.25" customHeight="1" x14ac:dyDescent="0.25">
      <c r="G1870" s="3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</row>
    <row r="1871" spans="7:28" s="2" customFormat="1" ht="17.25" customHeight="1" x14ac:dyDescent="0.25">
      <c r="G1871" s="3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</row>
    <row r="1872" spans="7:28" s="2" customFormat="1" ht="17.25" customHeight="1" x14ac:dyDescent="0.25">
      <c r="G1872" s="3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</row>
    <row r="1873" spans="7:28" s="2" customFormat="1" ht="17.25" customHeight="1" x14ac:dyDescent="0.25">
      <c r="G1873" s="3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</row>
    <row r="1874" spans="7:28" s="2" customFormat="1" ht="17.25" customHeight="1" x14ac:dyDescent="0.25">
      <c r="G1874" s="3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</row>
    <row r="1875" spans="7:28" s="2" customFormat="1" ht="17.25" customHeight="1" x14ac:dyDescent="0.25">
      <c r="G1875" s="3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</row>
    <row r="1876" spans="7:28" s="2" customFormat="1" ht="17.25" customHeight="1" x14ac:dyDescent="0.25">
      <c r="G1876" s="3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</row>
    <row r="1877" spans="7:28" s="2" customFormat="1" ht="17.25" customHeight="1" x14ac:dyDescent="0.25">
      <c r="G1877" s="3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</row>
    <row r="1878" spans="7:28" s="2" customFormat="1" ht="17.25" customHeight="1" x14ac:dyDescent="0.25">
      <c r="G1878" s="3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</row>
    <row r="1879" spans="7:28" s="2" customFormat="1" ht="17.25" customHeight="1" x14ac:dyDescent="0.25">
      <c r="G1879" s="3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</row>
    <row r="1880" spans="7:28" s="2" customFormat="1" ht="17.25" customHeight="1" x14ac:dyDescent="0.25">
      <c r="G1880" s="3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</row>
    <row r="1881" spans="7:28" s="2" customFormat="1" ht="17.25" customHeight="1" x14ac:dyDescent="0.25">
      <c r="G1881" s="3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</row>
    <row r="1882" spans="7:28" s="2" customFormat="1" ht="17.25" customHeight="1" x14ac:dyDescent="0.25">
      <c r="G1882" s="3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</row>
    <row r="1883" spans="7:28" s="2" customFormat="1" ht="17.25" customHeight="1" x14ac:dyDescent="0.25">
      <c r="G1883" s="3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</row>
    <row r="1884" spans="7:28" s="2" customFormat="1" ht="17.25" customHeight="1" x14ac:dyDescent="0.25">
      <c r="G1884" s="3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</row>
    <row r="1885" spans="7:28" s="2" customFormat="1" ht="17.25" customHeight="1" x14ac:dyDescent="0.25">
      <c r="G1885" s="3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</row>
    <row r="1886" spans="7:28" s="2" customFormat="1" ht="17.25" customHeight="1" x14ac:dyDescent="0.25">
      <c r="G1886" s="3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</row>
    <row r="1887" spans="7:28" s="2" customFormat="1" ht="17.25" customHeight="1" x14ac:dyDescent="0.25">
      <c r="G1887" s="3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</row>
    <row r="1888" spans="7:28" s="2" customFormat="1" ht="17.25" customHeight="1" x14ac:dyDescent="0.25">
      <c r="G1888" s="3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</row>
    <row r="1889" spans="7:28" s="2" customFormat="1" ht="17.25" customHeight="1" x14ac:dyDescent="0.25">
      <c r="G1889" s="3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</row>
    <row r="1890" spans="7:28" s="2" customFormat="1" ht="17.25" customHeight="1" x14ac:dyDescent="0.25">
      <c r="G1890" s="3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</row>
    <row r="1891" spans="7:28" s="2" customFormat="1" ht="17.25" customHeight="1" x14ac:dyDescent="0.25">
      <c r="G1891" s="3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</row>
    <row r="1892" spans="7:28" s="2" customFormat="1" ht="17.25" customHeight="1" x14ac:dyDescent="0.25">
      <c r="G1892" s="3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</row>
    <row r="1893" spans="7:28" s="2" customFormat="1" ht="17.25" customHeight="1" x14ac:dyDescent="0.25">
      <c r="G1893" s="3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</row>
    <row r="1894" spans="7:28" s="2" customFormat="1" ht="17.25" customHeight="1" x14ac:dyDescent="0.25">
      <c r="G1894" s="3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</row>
    <row r="1895" spans="7:28" s="2" customFormat="1" ht="17.25" customHeight="1" x14ac:dyDescent="0.25">
      <c r="G1895" s="3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</row>
    <row r="1896" spans="7:28" s="2" customFormat="1" ht="17.25" customHeight="1" x14ac:dyDescent="0.25">
      <c r="G1896" s="3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</row>
    <row r="1897" spans="7:28" s="2" customFormat="1" ht="17.25" customHeight="1" x14ac:dyDescent="0.25">
      <c r="G1897" s="3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</row>
    <row r="1898" spans="7:28" s="2" customFormat="1" ht="17.25" customHeight="1" x14ac:dyDescent="0.25">
      <c r="G1898" s="3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</row>
    <row r="1899" spans="7:28" s="2" customFormat="1" ht="17.25" customHeight="1" x14ac:dyDescent="0.25">
      <c r="G1899" s="3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</row>
    <row r="1900" spans="7:28" s="2" customFormat="1" ht="17.25" customHeight="1" x14ac:dyDescent="0.25">
      <c r="G1900" s="3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</row>
    <row r="1901" spans="7:28" s="2" customFormat="1" ht="17.25" customHeight="1" x14ac:dyDescent="0.25">
      <c r="G1901" s="3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</row>
    <row r="1902" spans="7:28" s="2" customFormat="1" ht="17.25" customHeight="1" x14ac:dyDescent="0.25">
      <c r="G1902" s="3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</row>
    <row r="1903" spans="7:28" s="2" customFormat="1" ht="17.25" customHeight="1" x14ac:dyDescent="0.25">
      <c r="G1903" s="3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</row>
    <row r="1904" spans="7:28" s="2" customFormat="1" ht="17.25" customHeight="1" x14ac:dyDescent="0.25">
      <c r="G1904" s="3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</row>
    <row r="1905" spans="7:28" s="2" customFormat="1" ht="17.25" customHeight="1" x14ac:dyDescent="0.25">
      <c r="G1905" s="3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</row>
    <row r="1906" spans="7:28" s="2" customFormat="1" ht="17.25" customHeight="1" x14ac:dyDescent="0.25">
      <c r="G1906" s="3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</row>
    <row r="1907" spans="7:28" s="2" customFormat="1" ht="17.25" customHeight="1" x14ac:dyDescent="0.25">
      <c r="G1907" s="3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</row>
    <row r="1908" spans="7:28" s="2" customFormat="1" ht="17.25" customHeight="1" x14ac:dyDescent="0.25">
      <c r="G1908" s="3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</row>
    <row r="1909" spans="7:28" s="2" customFormat="1" ht="17.25" customHeight="1" x14ac:dyDescent="0.25">
      <c r="G1909" s="3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</row>
    <row r="1910" spans="7:28" s="2" customFormat="1" ht="17.25" customHeight="1" x14ac:dyDescent="0.25">
      <c r="G1910" s="3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</row>
    <row r="1911" spans="7:28" s="2" customFormat="1" ht="17.25" customHeight="1" x14ac:dyDescent="0.25">
      <c r="G1911" s="3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</row>
    <row r="1912" spans="7:28" s="2" customFormat="1" ht="17.25" customHeight="1" x14ac:dyDescent="0.25">
      <c r="G1912" s="3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</row>
    <row r="1913" spans="7:28" s="2" customFormat="1" ht="17.25" customHeight="1" x14ac:dyDescent="0.25">
      <c r="G1913" s="3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</row>
    <row r="1914" spans="7:28" s="2" customFormat="1" ht="17.25" customHeight="1" x14ac:dyDescent="0.25">
      <c r="G1914" s="3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</row>
    <row r="1915" spans="7:28" s="2" customFormat="1" ht="17.25" customHeight="1" x14ac:dyDescent="0.25">
      <c r="G1915" s="3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</row>
    <row r="1916" spans="7:28" s="2" customFormat="1" ht="17.25" customHeight="1" x14ac:dyDescent="0.25">
      <c r="G1916" s="3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</row>
    <row r="1917" spans="7:28" s="2" customFormat="1" ht="17.25" customHeight="1" x14ac:dyDescent="0.25">
      <c r="G1917" s="3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</row>
    <row r="1918" spans="7:28" s="2" customFormat="1" ht="17.25" customHeight="1" x14ac:dyDescent="0.25">
      <c r="G1918" s="3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</row>
    <row r="1919" spans="7:28" s="2" customFormat="1" ht="17.25" customHeight="1" x14ac:dyDescent="0.25">
      <c r="G1919" s="3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</row>
    <row r="1920" spans="7:28" s="2" customFormat="1" ht="17.25" customHeight="1" x14ac:dyDescent="0.25">
      <c r="G1920" s="3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</row>
    <row r="1921" spans="7:28" s="2" customFormat="1" ht="17.25" customHeight="1" x14ac:dyDescent="0.25">
      <c r="G1921" s="3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</row>
    <row r="1922" spans="7:28" s="2" customFormat="1" ht="17.25" customHeight="1" x14ac:dyDescent="0.25">
      <c r="G1922" s="3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</row>
    <row r="1923" spans="7:28" s="2" customFormat="1" ht="17.25" customHeight="1" x14ac:dyDescent="0.25">
      <c r="G1923" s="3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</row>
    <row r="1924" spans="7:28" s="2" customFormat="1" ht="17.25" customHeight="1" x14ac:dyDescent="0.25">
      <c r="G1924" s="3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</row>
    <row r="1925" spans="7:28" s="2" customFormat="1" ht="17.25" customHeight="1" x14ac:dyDescent="0.25">
      <c r="G1925" s="3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</row>
    <row r="1926" spans="7:28" s="2" customFormat="1" ht="17.25" customHeight="1" x14ac:dyDescent="0.25">
      <c r="G1926" s="3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</row>
    <row r="1927" spans="7:28" s="2" customFormat="1" ht="17.25" customHeight="1" x14ac:dyDescent="0.25">
      <c r="G1927" s="3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</row>
    <row r="1928" spans="7:28" s="2" customFormat="1" ht="17.25" customHeight="1" x14ac:dyDescent="0.25">
      <c r="G1928" s="3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</row>
    <row r="1929" spans="7:28" s="2" customFormat="1" ht="17.25" customHeight="1" x14ac:dyDescent="0.25">
      <c r="G1929" s="3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</row>
    <row r="1930" spans="7:28" s="2" customFormat="1" ht="17.25" customHeight="1" x14ac:dyDescent="0.25">
      <c r="G1930" s="3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</row>
    <row r="1931" spans="7:28" s="2" customFormat="1" ht="17.25" customHeight="1" x14ac:dyDescent="0.25">
      <c r="G1931" s="3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</row>
    <row r="1932" spans="7:28" s="2" customFormat="1" ht="17.25" customHeight="1" x14ac:dyDescent="0.25">
      <c r="G1932" s="3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</row>
    <row r="1933" spans="7:28" s="2" customFormat="1" ht="17.25" customHeight="1" x14ac:dyDescent="0.25">
      <c r="G1933" s="3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</row>
    <row r="1934" spans="7:28" s="2" customFormat="1" ht="17.25" customHeight="1" x14ac:dyDescent="0.25">
      <c r="G1934" s="3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</row>
    <row r="1935" spans="7:28" s="2" customFormat="1" ht="17.25" customHeight="1" x14ac:dyDescent="0.25">
      <c r="G1935" s="3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</row>
    <row r="1936" spans="7:28" s="2" customFormat="1" ht="17.25" customHeight="1" x14ac:dyDescent="0.25">
      <c r="G1936" s="3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</row>
    <row r="1937" spans="7:28" s="2" customFormat="1" ht="17.25" customHeight="1" x14ac:dyDescent="0.25">
      <c r="G1937" s="3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</row>
    <row r="1938" spans="7:28" s="2" customFormat="1" ht="17.25" customHeight="1" x14ac:dyDescent="0.25">
      <c r="G1938" s="3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</row>
    <row r="1939" spans="7:28" s="2" customFormat="1" ht="17.25" customHeight="1" x14ac:dyDescent="0.25">
      <c r="G1939" s="3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</row>
    <row r="1940" spans="7:28" s="2" customFormat="1" ht="17.25" customHeight="1" x14ac:dyDescent="0.25">
      <c r="G1940" s="3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</row>
    <row r="1941" spans="7:28" s="2" customFormat="1" ht="17.25" customHeight="1" x14ac:dyDescent="0.25">
      <c r="G1941" s="3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</row>
    <row r="1942" spans="7:28" s="2" customFormat="1" ht="17.25" customHeight="1" x14ac:dyDescent="0.25">
      <c r="G1942" s="3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</row>
    <row r="1943" spans="7:28" s="2" customFormat="1" ht="17.25" customHeight="1" x14ac:dyDescent="0.25">
      <c r="G1943" s="3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</row>
    <row r="1944" spans="7:28" s="2" customFormat="1" ht="17.25" customHeight="1" x14ac:dyDescent="0.25">
      <c r="G1944" s="3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</row>
    <row r="1945" spans="7:28" s="2" customFormat="1" ht="17.25" customHeight="1" x14ac:dyDescent="0.25">
      <c r="G1945" s="3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</row>
    <row r="1946" spans="7:28" s="2" customFormat="1" ht="17.25" customHeight="1" x14ac:dyDescent="0.25">
      <c r="G1946" s="3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</row>
    <row r="1947" spans="7:28" s="2" customFormat="1" ht="17.25" customHeight="1" x14ac:dyDescent="0.25">
      <c r="G1947" s="3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</row>
    <row r="1948" spans="7:28" s="2" customFormat="1" ht="17.25" customHeight="1" x14ac:dyDescent="0.25">
      <c r="G1948" s="3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</row>
    <row r="1949" spans="7:28" s="2" customFormat="1" ht="17.25" customHeight="1" x14ac:dyDescent="0.25">
      <c r="G1949" s="3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</row>
    <row r="1950" spans="7:28" s="2" customFormat="1" ht="17.25" customHeight="1" x14ac:dyDescent="0.25">
      <c r="G1950" s="3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</row>
    <row r="1951" spans="7:28" s="2" customFormat="1" ht="17.25" customHeight="1" x14ac:dyDescent="0.25">
      <c r="G1951" s="3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</row>
    <row r="1952" spans="7:28" s="2" customFormat="1" ht="17.25" customHeight="1" x14ac:dyDescent="0.25">
      <c r="G1952" s="3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</row>
    <row r="1953" spans="7:28" s="2" customFormat="1" ht="17.25" customHeight="1" x14ac:dyDescent="0.25">
      <c r="G1953" s="3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</row>
    <row r="1954" spans="7:28" s="2" customFormat="1" ht="17.25" customHeight="1" x14ac:dyDescent="0.25">
      <c r="G1954" s="3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</row>
    <row r="1955" spans="7:28" s="2" customFormat="1" ht="17.25" customHeight="1" x14ac:dyDescent="0.25">
      <c r="G1955" s="3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</row>
    <row r="1956" spans="7:28" s="2" customFormat="1" ht="17.25" customHeight="1" x14ac:dyDescent="0.25">
      <c r="G1956" s="3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</row>
    <row r="1957" spans="7:28" s="2" customFormat="1" ht="17.25" customHeight="1" x14ac:dyDescent="0.25">
      <c r="G1957" s="3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</row>
    <row r="1958" spans="7:28" s="2" customFormat="1" ht="17.25" customHeight="1" x14ac:dyDescent="0.25">
      <c r="G1958" s="3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</row>
    <row r="1959" spans="7:28" s="2" customFormat="1" ht="17.25" customHeight="1" x14ac:dyDescent="0.25">
      <c r="G1959" s="3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</row>
    <row r="1960" spans="7:28" s="2" customFormat="1" ht="17.25" customHeight="1" x14ac:dyDescent="0.25">
      <c r="G1960" s="3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</row>
    <row r="1961" spans="7:28" s="2" customFormat="1" ht="17.25" customHeight="1" x14ac:dyDescent="0.25">
      <c r="G1961" s="3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</row>
    <row r="1962" spans="7:28" s="2" customFormat="1" ht="17.25" customHeight="1" x14ac:dyDescent="0.25">
      <c r="G1962" s="3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</row>
    <row r="1963" spans="7:28" s="2" customFormat="1" ht="17.25" customHeight="1" x14ac:dyDescent="0.25">
      <c r="G1963" s="3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</row>
    <row r="1964" spans="7:28" s="2" customFormat="1" ht="17.25" customHeight="1" x14ac:dyDescent="0.25">
      <c r="G1964" s="3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</row>
    <row r="1965" spans="7:28" s="2" customFormat="1" ht="17.25" customHeight="1" x14ac:dyDescent="0.25">
      <c r="G1965" s="3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</row>
    <row r="1966" spans="7:28" s="2" customFormat="1" ht="17.25" customHeight="1" x14ac:dyDescent="0.25">
      <c r="G1966" s="3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</row>
    <row r="1967" spans="7:28" s="2" customFormat="1" ht="17.25" customHeight="1" x14ac:dyDescent="0.25">
      <c r="G1967" s="3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</row>
    <row r="1968" spans="7:28" s="2" customFormat="1" ht="17.25" customHeight="1" x14ac:dyDescent="0.25">
      <c r="G1968" s="3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</row>
    <row r="1969" spans="7:28" s="2" customFormat="1" ht="17.25" customHeight="1" x14ac:dyDescent="0.25">
      <c r="G1969" s="3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</row>
    <row r="1970" spans="7:28" s="2" customFormat="1" ht="17.25" customHeight="1" x14ac:dyDescent="0.25">
      <c r="G1970" s="3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</row>
    <row r="1971" spans="7:28" s="2" customFormat="1" ht="17.25" customHeight="1" x14ac:dyDescent="0.25">
      <c r="G1971" s="3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</row>
    <row r="1972" spans="7:28" s="2" customFormat="1" ht="17.25" customHeight="1" x14ac:dyDescent="0.25">
      <c r="G1972" s="3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</row>
    <row r="1973" spans="7:28" s="2" customFormat="1" ht="17.25" customHeight="1" x14ac:dyDescent="0.25">
      <c r="G1973" s="3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</row>
    <row r="1974" spans="7:28" s="2" customFormat="1" ht="17.25" customHeight="1" x14ac:dyDescent="0.25">
      <c r="G1974" s="3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</row>
    <row r="1975" spans="7:28" s="2" customFormat="1" ht="17.25" customHeight="1" x14ac:dyDescent="0.25">
      <c r="G1975" s="3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</row>
    <row r="1976" spans="7:28" s="2" customFormat="1" ht="17.25" customHeight="1" x14ac:dyDescent="0.25">
      <c r="G1976" s="3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</row>
    <row r="1977" spans="7:28" s="2" customFormat="1" ht="17.25" customHeight="1" x14ac:dyDescent="0.25">
      <c r="G1977" s="3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</row>
    <row r="1978" spans="7:28" s="2" customFormat="1" ht="17.25" customHeight="1" x14ac:dyDescent="0.25">
      <c r="G1978" s="3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</row>
    <row r="1979" spans="7:28" s="2" customFormat="1" ht="17.25" customHeight="1" x14ac:dyDescent="0.25">
      <c r="G1979" s="3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</row>
    <row r="1980" spans="7:28" s="2" customFormat="1" ht="17.25" customHeight="1" x14ac:dyDescent="0.25">
      <c r="G1980" s="3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</row>
    <row r="1981" spans="7:28" s="2" customFormat="1" ht="17.25" customHeight="1" x14ac:dyDescent="0.25">
      <c r="G1981" s="3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</row>
    <row r="1982" spans="7:28" s="2" customFormat="1" ht="17.25" customHeight="1" x14ac:dyDescent="0.25">
      <c r="G1982" s="3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</row>
    <row r="1983" spans="7:28" s="2" customFormat="1" ht="17.25" customHeight="1" x14ac:dyDescent="0.25">
      <c r="G1983" s="3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</row>
    <row r="1984" spans="7:28" s="2" customFormat="1" ht="17.25" customHeight="1" x14ac:dyDescent="0.25">
      <c r="G1984" s="3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</row>
    <row r="1985" spans="7:28" s="2" customFormat="1" ht="17.25" customHeight="1" x14ac:dyDescent="0.25">
      <c r="G1985" s="3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</row>
    <row r="1986" spans="7:28" s="2" customFormat="1" ht="17.25" customHeight="1" x14ac:dyDescent="0.25">
      <c r="G1986" s="3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</row>
    <row r="1987" spans="7:28" s="2" customFormat="1" ht="17.25" customHeight="1" x14ac:dyDescent="0.25">
      <c r="G1987" s="3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</row>
    <row r="1988" spans="7:28" s="2" customFormat="1" ht="17.25" customHeight="1" x14ac:dyDescent="0.25">
      <c r="G1988" s="3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</row>
    <row r="1989" spans="7:28" s="2" customFormat="1" ht="17.25" customHeight="1" x14ac:dyDescent="0.25">
      <c r="G1989" s="3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</row>
    <row r="1990" spans="7:28" s="2" customFormat="1" ht="17.25" customHeight="1" x14ac:dyDescent="0.25">
      <c r="G1990" s="3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</row>
    <row r="1991" spans="7:28" s="2" customFormat="1" ht="17.25" customHeight="1" x14ac:dyDescent="0.25">
      <c r="G1991" s="3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</row>
    <row r="1992" spans="7:28" s="2" customFormat="1" ht="17.25" customHeight="1" x14ac:dyDescent="0.25">
      <c r="G1992" s="3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</row>
    <row r="1993" spans="7:28" s="2" customFormat="1" ht="17.25" customHeight="1" x14ac:dyDescent="0.25">
      <c r="G1993" s="3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</row>
    <row r="1994" spans="7:28" s="2" customFormat="1" ht="17.25" customHeight="1" x14ac:dyDescent="0.25">
      <c r="G1994" s="3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</row>
    <row r="1995" spans="7:28" s="2" customFormat="1" ht="17.25" customHeight="1" x14ac:dyDescent="0.25">
      <c r="G1995" s="3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</row>
    <row r="1996" spans="7:28" s="2" customFormat="1" ht="17.25" customHeight="1" x14ac:dyDescent="0.25">
      <c r="G1996" s="3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</row>
    <row r="1997" spans="7:28" s="2" customFormat="1" ht="17.25" customHeight="1" x14ac:dyDescent="0.25">
      <c r="G1997" s="3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</row>
    <row r="1998" spans="7:28" s="2" customFormat="1" ht="17.25" customHeight="1" x14ac:dyDescent="0.25">
      <c r="G1998" s="3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</row>
    <row r="1999" spans="7:28" s="2" customFormat="1" ht="17.25" customHeight="1" x14ac:dyDescent="0.25">
      <c r="G1999" s="3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</row>
    <row r="2000" spans="7:28" s="2" customFormat="1" ht="17.25" customHeight="1" x14ac:dyDescent="0.25">
      <c r="G2000" s="3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</row>
    <row r="2001" spans="7:28" s="2" customFormat="1" ht="17.25" customHeight="1" x14ac:dyDescent="0.25">
      <c r="G2001" s="3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</row>
    <row r="2002" spans="7:28" s="2" customFormat="1" ht="17.25" customHeight="1" x14ac:dyDescent="0.25">
      <c r="G2002" s="3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</row>
    <row r="2003" spans="7:28" s="2" customFormat="1" ht="17.25" customHeight="1" x14ac:dyDescent="0.25">
      <c r="G2003" s="3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</row>
    <row r="2004" spans="7:28" s="2" customFormat="1" ht="17.25" customHeight="1" x14ac:dyDescent="0.25">
      <c r="G2004" s="3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</row>
    <row r="2005" spans="7:28" s="2" customFormat="1" ht="17.25" customHeight="1" x14ac:dyDescent="0.25">
      <c r="G2005" s="3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</row>
    <row r="2006" spans="7:28" s="2" customFormat="1" ht="17.25" customHeight="1" x14ac:dyDescent="0.25">
      <c r="G2006" s="3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</row>
    <row r="2007" spans="7:28" s="2" customFormat="1" ht="17.25" customHeight="1" x14ac:dyDescent="0.25">
      <c r="G2007" s="3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</row>
    <row r="2008" spans="7:28" s="2" customFormat="1" ht="17.25" customHeight="1" x14ac:dyDescent="0.25">
      <c r="G2008" s="3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</row>
    <row r="2009" spans="7:28" s="2" customFormat="1" ht="17.25" customHeight="1" x14ac:dyDescent="0.25">
      <c r="G2009" s="3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</row>
    <row r="2010" spans="7:28" s="2" customFormat="1" ht="17.25" customHeight="1" x14ac:dyDescent="0.25">
      <c r="G2010" s="3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</row>
    <row r="2011" spans="7:28" s="2" customFormat="1" ht="17.25" customHeight="1" x14ac:dyDescent="0.25">
      <c r="G2011" s="3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</row>
    <row r="2012" spans="7:28" s="2" customFormat="1" ht="17.25" customHeight="1" x14ac:dyDescent="0.25">
      <c r="G2012" s="3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</row>
    <row r="2013" spans="7:28" s="2" customFormat="1" ht="17.25" customHeight="1" x14ac:dyDescent="0.25">
      <c r="G2013" s="3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</row>
    <row r="2014" spans="7:28" s="2" customFormat="1" ht="17.25" customHeight="1" x14ac:dyDescent="0.25">
      <c r="G2014" s="3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</row>
    <row r="2015" spans="7:28" s="2" customFormat="1" ht="17.25" customHeight="1" x14ac:dyDescent="0.25">
      <c r="G2015" s="3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</row>
    <row r="2016" spans="7:28" s="2" customFormat="1" ht="17.25" customHeight="1" x14ac:dyDescent="0.25">
      <c r="G2016" s="3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</row>
    <row r="2017" spans="7:28" s="2" customFormat="1" ht="17.25" customHeight="1" x14ac:dyDescent="0.25">
      <c r="G2017" s="3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</row>
    <row r="2018" spans="7:28" s="2" customFormat="1" ht="17.25" customHeight="1" x14ac:dyDescent="0.25">
      <c r="G2018" s="3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</row>
    <row r="2019" spans="7:28" s="2" customFormat="1" ht="17.25" customHeight="1" x14ac:dyDescent="0.25">
      <c r="G2019" s="3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</row>
    <row r="2020" spans="7:28" s="2" customFormat="1" ht="17.25" customHeight="1" x14ac:dyDescent="0.25">
      <c r="G2020" s="3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</row>
    <row r="2021" spans="7:28" s="2" customFormat="1" ht="17.25" customHeight="1" x14ac:dyDescent="0.25">
      <c r="G2021" s="3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</row>
    <row r="2022" spans="7:28" s="2" customFormat="1" ht="17.25" customHeight="1" x14ac:dyDescent="0.25">
      <c r="G2022" s="3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</row>
    <row r="2023" spans="7:28" s="2" customFormat="1" ht="17.25" customHeight="1" x14ac:dyDescent="0.25">
      <c r="G2023" s="3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</row>
    <row r="2024" spans="7:28" s="2" customFormat="1" ht="17.25" customHeight="1" x14ac:dyDescent="0.25">
      <c r="G2024" s="3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</row>
    <row r="2025" spans="7:28" s="2" customFormat="1" ht="17.25" customHeight="1" x14ac:dyDescent="0.25">
      <c r="G2025" s="3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</row>
    <row r="2026" spans="7:28" s="2" customFormat="1" ht="17.25" customHeight="1" x14ac:dyDescent="0.25">
      <c r="G2026" s="3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</row>
    <row r="2027" spans="7:28" s="2" customFormat="1" ht="17.25" customHeight="1" x14ac:dyDescent="0.25">
      <c r="G2027" s="3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</row>
    <row r="2028" spans="7:28" s="2" customFormat="1" ht="17.25" customHeight="1" x14ac:dyDescent="0.25">
      <c r="G2028" s="3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</row>
    <row r="2029" spans="7:28" s="2" customFormat="1" ht="17.25" customHeight="1" x14ac:dyDescent="0.25">
      <c r="G2029" s="3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</row>
    <row r="2030" spans="7:28" s="2" customFormat="1" ht="17.25" customHeight="1" x14ac:dyDescent="0.25">
      <c r="G2030" s="3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</row>
    <row r="2031" spans="7:28" s="2" customFormat="1" ht="17.25" customHeight="1" x14ac:dyDescent="0.25">
      <c r="G2031" s="3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</row>
    <row r="2032" spans="7:28" s="2" customFormat="1" ht="17.25" customHeight="1" x14ac:dyDescent="0.25">
      <c r="G2032" s="3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</row>
    <row r="2033" spans="7:28" s="2" customFormat="1" ht="17.25" customHeight="1" x14ac:dyDescent="0.25">
      <c r="G2033" s="3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</row>
    <row r="2034" spans="7:28" s="2" customFormat="1" ht="17.25" customHeight="1" x14ac:dyDescent="0.25">
      <c r="G2034" s="3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</row>
    <row r="2035" spans="7:28" s="2" customFormat="1" ht="17.25" customHeight="1" x14ac:dyDescent="0.25">
      <c r="G2035" s="3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</row>
    <row r="2036" spans="7:28" s="2" customFormat="1" ht="17.25" customHeight="1" x14ac:dyDescent="0.25">
      <c r="G2036" s="3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</row>
    <row r="2037" spans="7:28" s="2" customFormat="1" ht="17.25" customHeight="1" x14ac:dyDescent="0.25">
      <c r="G2037" s="3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</row>
    <row r="2038" spans="7:28" s="2" customFormat="1" ht="17.25" customHeight="1" x14ac:dyDescent="0.25">
      <c r="G2038" s="3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</row>
    <row r="2039" spans="7:28" s="2" customFormat="1" ht="17.25" customHeight="1" x14ac:dyDescent="0.25">
      <c r="G2039" s="3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</row>
    <row r="2040" spans="7:28" s="2" customFormat="1" ht="17.25" customHeight="1" x14ac:dyDescent="0.25">
      <c r="G2040" s="3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</row>
    <row r="2041" spans="7:28" s="2" customFormat="1" ht="17.25" customHeight="1" x14ac:dyDescent="0.25">
      <c r="G2041" s="3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</row>
    <row r="2042" spans="7:28" s="2" customFormat="1" ht="17.25" customHeight="1" x14ac:dyDescent="0.25">
      <c r="G2042" s="3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</row>
    <row r="2043" spans="7:28" s="2" customFormat="1" ht="17.25" customHeight="1" x14ac:dyDescent="0.25">
      <c r="G2043" s="3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</row>
    <row r="2044" spans="7:28" s="2" customFormat="1" ht="17.25" customHeight="1" x14ac:dyDescent="0.25">
      <c r="G2044" s="3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</row>
    <row r="2045" spans="7:28" s="2" customFormat="1" ht="17.25" customHeight="1" x14ac:dyDescent="0.25">
      <c r="G2045" s="3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</row>
    <row r="2046" spans="7:28" s="2" customFormat="1" ht="17.25" customHeight="1" x14ac:dyDescent="0.25">
      <c r="G2046" s="3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</row>
    <row r="2047" spans="7:28" s="2" customFormat="1" ht="17.25" customHeight="1" x14ac:dyDescent="0.25">
      <c r="G2047" s="3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</row>
    <row r="2048" spans="7:28" s="2" customFormat="1" ht="17.25" customHeight="1" x14ac:dyDescent="0.25">
      <c r="G2048" s="3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</row>
    <row r="2049" spans="7:28" s="2" customFormat="1" ht="17.25" customHeight="1" x14ac:dyDescent="0.25">
      <c r="G2049" s="3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</row>
    <row r="2050" spans="7:28" s="2" customFormat="1" ht="17.25" customHeight="1" x14ac:dyDescent="0.25">
      <c r="G2050" s="3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</row>
    <row r="2051" spans="7:28" s="2" customFormat="1" ht="17.25" customHeight="1" x14ac:dyDescent="0.25">
      <c r="G2051" s="3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</row>
    <row r="2052" spans="7:28" s="2" customFormat="1" ht="17.25" customHeight="1" x14ac:dyDescent="0.25">
      <c r="G2052" s="3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</row>
    <row r="2053" spans="7:28" s="2" customFormat="1" ht="17.25" customHeight="1" x14ac:dyDescent="0.25">
      <c r="G2053" s="3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</row>
    <row r="2054" spans="7:28" s="2" customFormat="1" ht="17.25" customHeight="1" x14ac:dyDescent="0.25">
      <c r="G2054" s="3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</row>
    <row r="2055" spans="7:28" s="2" customFormat="1" ht="17.25" customHeight="1" x14ac:dyDescent="0.25">
      <c r="G2055" s="3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</row>
    <row r="2056" spans="7:28" s="2" customFormat="1" ht="17.25" customHeight="1" x14ac:dyDescent="0.25">
      <c r="G2056" s="3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</row>
    <row r="2057" spans="7:28" s="2" customFormat="1" ht="17.25" customHeight="1" x14ac:dyDescent="0.25">
      <c r="G2057" s="3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</row>
    <row r="2058" spans="7:28" s="2" customFormat="1" ht="17.25" customHeight="1" x14ac:dyDescent="0.25">
      <c r="G2058" s="3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</row>
    <row r="2059" spans="7:28" s="2" customFormat="1" ht="17.25" customHeight="1" x14ac:dyDescent="0.25">
      <c r="G2059" s="3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</row>
    <row r="2060" spans="7:28" s="2" customFormat="1" ht="17.25" customHeight="1" x14ac:dyDescent="0.25">
      <c r="G2060" s="3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</row>
    <row r="2061" spans="7:28" s="2" customFormat="1" ht="17.25" customHeight="1" x14ac:dyDescent="0.25">
      <c r="G2061" s="3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</row>
    <row r="2062" spans="7:28" s="2" customFormat="1" ht="17.25" customHeight="1" x14ac:dyDescent="0.25">
      <c r="G2062" s="3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</row>
    <row r="2063" spans="7:28" s="2" customFormat="1" ht="17.25" customHeight="1" x14ac:dyDescent="0.25">
      <c r="G2063" s="3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</row>
    <row r="2064" spans="7:28" s="2" customFormat="1" ht="17.25" customHeight="1" x14ac:dyDescent="0.25">
      <c r="G2064" s="3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</row>
    <row r="2065" spans="7:28" s="2" customFormat="1" ht="17.25" customHeight="1" x14ac:dyDescent="0.25">
      <c r="G2065" s="3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</row>
    <row r="2066" spans="7:28" s="2" customFormat="1" ht="17.25" customHeight="1" x14ac:dyDescent="0.25">
      <c r="G2066" s="3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</row>
    <row r="2067" spans="7:28" s="2" customFormat="1" ht="17.25" customHeight="1" x14ac:dyDescent="0.25">
      <c r="G2067" s="3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</row>
    <row r="2068" spans="7:28" s="2" customFormat="1" ht="17.25" customHeight="1" x14ac:dyDescent="0.25">
      <c r="G2068" s="3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</row>
    <row r="2069" spans="7:28" s="2" customFormat="1" ht="17.25" customHeight="1" x14ac:dyDescent="0.25">
      <c r="G2069" s="3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</row>
    <row r="2070" spans="7:28" s="2" customFormat="1" ht="17.25" customHeight="1" x14ac:dyDescent="0.25">
      <c r="G2070" s="3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</row>
    <row r="2071" spans="7:28" s="2" customFormat="1" ht="17.25" customHeight="1" x14ac:dyDescent="0.25">
      <c r="G2071" s="3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</row>
    <row r="2072" spans="7:28" s="2" customFormat="1" ht="17.25" customHeight="1" x14ac:dyDescent="0.25">
      <c r="G2072" s="3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</row>
    <row r="2073" spans="7:28" s="2" customFormat="1" ht="17.25" customHeight="1" x14ac:dyDescent="0.25">
      <c r="G2073" s="3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</row>
    <row r="2074" spans="7:28" s="2" customFormat="1" ht="17.25" customHeight="1" x14ac:dyDescent="0.25">
      <c r="G2074" s="3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</row>
    <row r="2075" spans="7:28" s="2" customFormat="1" ht="17.25" customHeight="1" x14ac:dyDescent="0.25">
      <c r="G2075" s="3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</row>
    <row r="2076" spans="7:28" s="2" customFormat="1" ht="17.25" customHeight="1" x14ac:dyDescent="0.25">
      <c r="G2076" s="3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</row>
    <row r="2077" spans="7:28" s="2" customFormat="1" ht="17.25" customHeight="1" x14ac:dyDescent="0.25">
      <c r="G2077" s="3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</row>
    <row r="2078" spans="7:28" s="2" customFormat="1" ht="17.25" customHeight="1" x14ac:dyDescent="0.25">
      <c r="G2078" s="3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</row>
    <row r="2079" spans="7:28" s="2" customFormat="1" ht="17.25" customHeight="1" x14ac:dyDescent="0.25">
      <c r="G2079" s="3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</row>
    <row r="2080" spans="7:28" s="2" customFormat="1" ht="17.25" customHeight="1" x14ac:dyDescent="0.25">
      <c r="G2080" s="3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</row>
    <row r="2081" spans="7:28" s="2" customFormat="1" ht="17.25" customHeight="1" x14ac:dyDescent="0.25">
      <c r="G2081" s="3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</row>
    <row r="2082" spans="7:28" s="2" customFormat="1" ht="17.25" customHeight="1" x14ac:dyDescent="0.25">
      <c r="G2082" s="3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</row>
    <row r="2083" spans="7:28" s="2" customFormat="1" ht="17.25" customHeight="1" x14ac:dyDescent="0.25">
      <c r="G2083" s="3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</row>
    <row r="2084" spans="7:28" s="2" customFormat="1" ht="17.25" customHeight="1" x14ac:dyDescent="0.25">
      <c r="G2084" s="3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</row>
    <row r="2085" spans="7:28" s="2" customFormat="1" ht="17.25" customHeight="1" x14ac:dyDescent="0.25">
      <c r="G2085" s="3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</row>
    <row r="2086" spans="7:28" s="2" customFormat="1" ht="17.25" customHeight="1" x14ac:dyDescent="0.25">
      <c r="G2086" s="3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</row>
    <row r="2087" spans="7:28" s="2" customFormat="1" ht="17.25" customHeight="1" x14ac:dyDescent="0.25">
      <c r="G2087" s="3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</row>
    <row r="2088" spans="7:28" s="2" customFormat="1" ht="17.25" customHeight="1" x14ac:dyDescent="0.25">
      <c r="G2088" s="3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</row>
    <row r="2089" spans="7:28" s="2" customFormat="1" ht="17.25" customHeight="1" x14ac:dyDescent="0.25">
      <c r="G2089" s="3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</row>
    <row r="2090" spans="7:28" s="2" customFormat="1" ht="17.25" customHeight="1" x14ac:dyDescent="0.25">
      <c r="G2090" s="3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</row>
    <row r="2091" spans="7:28" s="2" customFormat="1" ht="17.25" customHeight="1" x14ac:dyDescent="0.25">
      <c r="G2091" s="3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</row>
    <row r="2092" spans="7:28" s="2" customFormat="1" ht="17.25" customHeight="1" x14ac:dyDescent="0.25">
      <c r="G2092" s="3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</row>
    <row r="2093" spans="7:28" s="2" customFormat="1" ht="17.25" customHeight="1" x14ac:dyDescent="0.25">
      <c r="G2093" s="3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</row>
    <row r="2094" spans="7:28" s="2" customFormat="1" ht="17.25" customHeight="1" x14ac:dyDescent="0.25">
      <c r="G2094" s="3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</row>
    <row r="2095" spans="7:28" s="2" customFormat="1" ht="17.25" customHeight="1" x14ac:dyDescent="0.25">
      <c r="G2095" s="3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</row>
    <row r="2096" spans="7:28" s="2" customFormat="1" ht="17.25" customHeight="1" x14ac:dyDescent="0.25">
      <c r="G2096" s="3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</row>
    <row r="2097" spans="7:28" s="2" customFormat="1" ht="17.25" customHeight="1" x14ac:dyDescent="0.25">
      <c r="G2097" s="3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</row>
    <row r="2098" spans="7:28" s="2" customFormat="1" ht="17.25" customHeight="1" x14ac:dyDescent="0.25">
      <c r="G2098" s="3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</row>
    <row r="2099" spans="7:28" s="2" customFormat="1" ht="17.25" customHeight="1" x14ac:dyDescent="0.25">
      <c r="G2099" s="3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</row>
    <row r="2100" spans="7:28" s="2" customFormat="1" ht="17.25" customHeight="1" x14ac:dyDescent="0.25">
      <c r="G2100" s="3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</row>
    <row r="2101" spans="7:28" s="2" customFormat="1" ht="17.25" customHeight="1" x14ac:dyDescent="0.25">
      <c r="G2101" s="3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</row>
    <row r="2102" spans="7:28" s="2" customFormat="1" ht="17.25" customHeight="1" x14ac:dyDescent="0.25">
      <c r="G2102" s="3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</row>
    <row r="2103" spans="7:28" s="2" customFormat="1" ht="17.25" customHeight="1" x14ac:dyDescent="0.25">
      <c r="G2103" s="3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</row>
    <row r="2104" spans="7:28" s="2" customFormat="1" ht="17.25" customHeight="1" x14ac:dyDescent="0.25">
      <c r="G2104" s="3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</row>
    <row r="2105" spans="7:28" s="2" customFormat="1" ht="17.25" customHeight="1" x14ac:dyDescent="0.25">
      <c r="G2105" s="3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</row>
    <row r="2106" spans="7:28" s="2" customFormat="1" ht="17.25" customHeight="1" x14ac:dyDescent="0.25">
      <c r="G2106" s="3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</row>
    <row r="2107" spans="7:28" s="2" customFormat="1" ht="17.25" customHeight="1" x14ac:dyDescent="0.25">
      <c r="G2107" s="3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</row>
    <row r="2108" spans="7:28" s="2" customFormat="1" ht="17.25" customHeight="1" x14ac:dyDescent="0.25">
      <c r="G2108" s="3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</row>
    <row r="2109" spans="7:28" s="2" customFormat="1" ht="17.25" customHeight="1" x14ac:dyDescent="0.25">
      <c r="G2109" s="3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</row>
    <row r="2110" spans="7:28" s="2" customFormat="1" ht="17.25" customHeight="1" x14ac:dyDescent="0.25">
      <c r="G2110" s="3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</row>
    <row r="2111" spans="7:28" s="2" customFormat="1" ht="17.25" customHeight="1" x14ac:dyDescent="0.25">
      <c r="G2111" s="3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</row>
    <row r="2112" spans="7:28" s="2" customFormat="1" ht="17.25" customHeight="1" x14ac:dyDescent="0.25">
      <c r="G2112" s="3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</row>
    <row r="2113" spans="7:28" s="2" customFormat="1" ht="17.25" customHeight="1" x14ac:dyDescent="0.25">
      <c r="G2113" s="3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</row>
    <row r="2114" spans="7:28" s="2" customFormat="1" ht="17.25" customHeight="1" x14ac:dyDescent="0.25">
      <c r="G2114" s="3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</row>
    <row r="2115" spans="7:28" s="2" customFormat="1" ht="17.25" customHeight="1" x14ac:dyDescent="0.25">
      <c r="G2115" s="3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</row>
    <row r="2116" spans="7:28" s="2" customFormat="1" ht="17.25" customHeight="1" x14ac:dyDescent="0.25">
      <c r="G2116" s="3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</row>
    <row r="2117" spans="7:28" s="2" customFormat="1" ht="17.25" customHeight="1" x14ac:dyDescent="0.25">
      <c r="G2117" s="3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</row>
    <row r="2118" spans="7:28" s="2" customFormat="1" ht="17.25" customHeight="1" x14ac:dyDescent="0.25">
      <c r="G2118" s="3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</row>
    <row r="2119" spans="7:28" s="2" customFormat="1" ht="17.25" customHeight="1" x14ac:dyDescent="0.25">
      <c r="G2119" s="3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</row>
    <row r="2120" spans="7:28" s="2" customFormat="1" ht="17.25" customHeight="1" x14ac:dyDescent="0.25">
      <c r="G2120" s="3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</row>
    <row r="2121" spans="7:28" s="2" customFormat="1" ht="17.25" customHeight="1" x14ac:dyDescent="0.25">
      <c r="G2121" s="3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</row>
    <row r="2122" spans="7:28" s="2" customFormat="1" ht="17.25" customHeight="1" x14ac:dyDescent="0.25">
      <c r="G2122" s="3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</row>
    <row r="2123" spans="7:28" s="2" customFormat="1" ht="17.25" customHeight="1" x14ac:dyDescent="0.25">
      <c r="G2123" s="3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</row>
    <row r="2124" spans="7:28" s="2" customFormat="1" ht="17.25" customHeight="1" x14ac:dyDescent="0.25">
      <c r="G2124" s="3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</row>
    <row r="2125" spans="7:28" s="2" customFormat="1" ht="17.25" customHeight="1" x14ac:dyDescent="0.25">
      <c r="G2125" s="3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</row>
    <row r="2126" spans="7:28" s="2" customFormat="1" ht="17.25" customHeight="1" x14ac:dyDescent="0.25">
      <c r="G2126" s="3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</row>
    <row r="2127" spans="7:28" s="2" customFormat="1" ht="17.25" customHeight="1" x14ac:dyDescent="0.25">
      <c r="G2127" s="3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</row>
    <row r="2128" spans="7:28" s="2" customFormat="1" ht="17.25" customHeight="1" x14ac:dyDescent="0.25">
      <c r="G2128" s="3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</row>
    <row r="2129" spans="7:28" s="2" customFormat="1" ht="17.25" customHeight="1" x14ac:dyDescent="0.25">
      <c r="G2129" s="3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</row>
    <row r="2130" spans="7:28" s="2" customFormat="1" ht="17.25" customHeight="1" x14ac:dyDescent="0.25">
      <c r="G2130" s="3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</row>
    <row r="2131" spans="7:28" s="2" customFormat="1" ht="17.25" customHeight="1" x14ac:dyDescent="0.25">
      <c r="G2131" s="3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</row>
    <row r="2132" spans="7:28" s="2" customFormat="1" ht="17.25" customHeight="1" x14ac:dyDescent="0.25">
      <c r="G2132" s="3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</row>
    <row r="2133" spans="7:28" s="2" customFormat="1" ht="17.25" customHeight="1" x14ac:dyDescent="0.25">
      <c r="G2133" s="3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</row>
    <row r="2134" spans="7:28" s="2" customFormat="1" ht="17.25" customHeight="1" x14ac:dyDescent="0.25">
      <c r="G2134" s="3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</row>
    <row r="2135" spans="7:28" s="2" customFormat="1" ht="17.25" customHeight="1" x14ac:dyDescent="0.25">
      <c r="G2135" s="3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</row>
    <row r="2136" spans="7:28" s="2" customFormat="1" ht="17.25" customHeight="1" x14ac:dyDescent="0.25">
      <c r="G2136" s="3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</row>
    <row r="2137" spans="7:28" s="2" customFormat="1" ht="17.25" customHeight="1" x14ac:dyDescent="0.25">
      <c r="G2137" s="3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</row>
    <row r="2138" spans="7:28" s="2" customFormat="1" ht="17.25" customHeight="1" x14ac:dyDescent="0.25">
      <c r="G2138" s="3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</row>
    <row r="2139" spans="7:28" s="2" customFormat="1" ht="17.25" customHeight="1" x14ac:dyDescent="0.25">
      <c r="G2139" s="3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</row>
    <row r="2140" spans="7:28" s="2" customFormat="1" ht="17.25" customHeight="1" x14ac:dyDescent="0.25">
      <c r="G2140" s="3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</row>
    <row r="2141" spans="7:28" s="2" customFormat="1" ht="17.25" customHeight="1" x14ac:dyDescent="0.25">
      <c r="G2141" s="3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</row>
    <row r="2142" spans="7:28" s="2" customFormat="1" ht="17.25" customHeight="1" x14ac:dyDescent="0.25">
      <c r="G2142" s="3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</row>
    <row r="2143" spans="7:28" s="2" customFormat="1" ht="17.25" customHeight="1" x14ac:dyDescent="0.25">
      <c r="G2143" s="3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</row>
    <row r="2144" spans="7:28" s="2" customFormat="1" ht="17.25" customHeight="1" x14ac:dyDescent="0.25">
      <c r="G2144" s="3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</row>
    <row r="2145" spans="7:28" s="2" customFormat="1" ht="17.25" customHeight="1" x14ac:dyDescent="0.25">
      <c r="G2145" s="3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</row>
    <row r="2146" spans="7:28" s="2" customFormat="1" ht="17.25" customHeight="1" x14ac:dyDescent="0.25">
      <c r="G2146" s="3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</row>
    <row r="2147" spans="7:28" s="2" customFormat="1" ht="17.25" customHeight="1" x14ac:dyDescent="0.25">
      <c r="G2147" s="3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</row>
    <row r="2148" spans="7:28" s="2" customFormat="1" ht="17.25" customHeight="1" x14ac:dyDescent="0.25">
      <c r="G2148" s="3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</row>
    <row r="2149" spans="7:28" s="2" customFormat="1" ht="17.25" customHeight="1" x14ac:dyDescent="0.25">
      <c r="G2149" s="3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</row>
    <row r="2150" spans="7:28" s="2" customFormat="1" ht="17.25" customHeight="1" x14ac:dyDescent="0.25">
      <c r="G2150" s="3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</row>
    <row r="2151" spans="7:28" s="2" customFormat="1" ht="17.25" customHeight="1" x14ac:dyDescent="0.25">
      <c r="G2151" s="3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</row>
    <row r="2152" spans="7:28" s="2" customFormat="1" ht="17.25" customHeight="1" x14ac:dyDescent="0.25">
      <c r="G2152" s="3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</row>
    <row r="2153" spans="7:28" s="2" customFormat="1" ht="17.25" customHeight="1" x14ac:dyDescent="0.25">
      <c r="G2153" s="3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</row>
    <row r="2154" spans="7:28" s="2" customFormat="1" ht="17.25" customHeight="1" x14ac:dyDescent="0.25">
      <c r="G2154" s="3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</row>
    <row r="2155" spans="7:28" s="2" customFormat="1" ht="17.25" customHeight="1" x14ac:dyDescent="0.25">
      <c r="G2155" s="3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</row>
    <row r="2156" spans="7:28" s="2" customFormat="1" ht="17.25" customHeight="1" x14ac:dyDescent="0.25">
      <c r="G2156" s="3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</row>
    <row r="2157" spans="7:28" s="2" customFormat="1" ht="17.25" customHeight="1" x14ac:dyDescent="0.25">
      <c r="G2157" s="3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</row>
    <row r="2158" spans="7:28" s="2" customFormat="1" ht="17.25" customHeight="1" x14ac:dyDescent="0.25">
      <c r="G2158" s="3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</row>
    <row r="2159" spans="7:28" s="2" customFormat="1" ht="17.25" customHeight="1" x14ac:dyDescent="0.25">
      <c r="G2159" s="3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</row>
    <row r="2160" spans="7:28" s="2" customFormat="1" ht="17.25" customHeight="1" x14ac:dyDescent="0.25">
      <c r="G2160" s="3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</row>
    <row r="2161" spans="7:28" s="2" customFormat="1" ht="17.25" customHeight="1" x14ac:dyDescent="0.25">
      <c r="G2161" s="3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</row>
    <row r="2162" spans="7:28" s="2" customFormat="1" ht="17.25" customHeight="1" x14ac:dyDescent="0.25">
      <c r="G2162" s="3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</row>
    <row r="2163" spans="7:28" s="2" customFormat="1" ht="17.25" customHeight="1" x14ac:dyDescent="0.25">
      <c r="G2163" s="3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</row>
    <row r="2164" spans="7:28" s="2" customFormat="1" ht="17.25" customHeight="1" x14ac:dyDescent="0.25">
      <c r="G2164" s="3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</row>
    <row r="2165" spans="7:28" s="2" customFormat="1" ht="17.25" customHeight="1" x14ac:dyDescent="0.25">
      <c r="G2165" s="3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</row>
    <row r="2166" spans="7:28" s="2" customFormat="1" ht="17.25" customHeight="1" x14ac:dyDescent="0.25">
      <c r="G2166" s="3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</row>
    <row r="2167" spans="7:28" s="2" customFormat="1" ht="17.25" customHeight="1" x14ac:dyDescent="0.25">
      <c r="G2167" s="3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</row>
    <row r="2168" spans="7:28" s="2" customFormat="1" ht="17.25" customHeight="1" x14ac:dyDescent="0.25">
      <c r="G2168" s="3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</row>
    <row r="2169" spans="7:28" s="2" customFormat="1" ht="17.25" customHeight="1" x14ac:dyDescent="0.25">
      <c r="G2169" s="3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</row>
    <row r="2170" spans="7:28" s="2" customFormat="1" ht="17.25" customHeight="1" x14ac:dyDescent="0.25">
      <c r="G2170" s="3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</row>
    <row r="2171" spans="7:28" s="2" customFormat="1" ht="17.25" customHeight="1" x14ac:dyDescent="0.25">
      <c r="G2171" s="3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</row>
    <row r="2172" spans="7:28" s="2" customFormat="1" ht="17.25" customHeight="1" x14ac:dyDescent="0.25">
      <c r="G2172" s="3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</row>
    <row r="2173" spans="7:28" s="2" customFormat="1" ht="17.25" customHeight="1" x14ac:dyDescent="0.25">
      <c r="G2173" s="3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</row>
    <row r="2174" spans="7:28" s="2" customFormat="1" ht="17.25" customHeight="1" x14ac:dyDescent="0.25">
      <c r="G2174" s="3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</row>
    <row r="2175" spans="7:28" s="2" customFormat="1" ht="17.25" customHeight="1" x14ac:dyDescent="0.25">
      <c r="G2175" s="3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</row>
    <row r="2176" spans="7:28" s="2" customFormat="1" ht="17.25" customHeight="1" x14ac:dyDescent="0.25">
      <c r="G2176" s="3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</row>
    <row r="2177" spans="7:28" s="2" customFormat="1" ht="17.25" customHeight="1" x14ac:dyDescent="0.25">
      <c r="G2177" s="3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</row>
    <row r="2178" spans="7:28" s="2" customFormat="1" ht="17.25" customHeight="1" x14ac:dyDescent="0.25">
      <c r="G2178" s="3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</row>
    <row r="2179" spans="7:28" s="2" customFormat="1" ht="17.25" customHeight="1" x14ac:dyDescent="0.25">
      <c r="G2179" s="3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</row>
    <row r="2180" spans="7:28" s="2" customFormat="1" ht="17.25" customHeight="1" x14ac:dyDescent="0.25">
      <c r="G2180" s="3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</row>
    <row r="2181" spans="7:28" s="2" customFormat="1" ht="17.25" customHeight="1" x14ac:dyDescent="0.25">
      <c r="G2181" s="3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</row>
    <row r="2182" spans="7:28" s="2" customFormat="1" ht="17.25" customHeight="1" x14ac:dyDescent="0.25">
      <c r="G2182" s="3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</row>
    <row r="2183" spans="7:28" s="2" customFormat="1" ht="17.25" customHeight="1" x14ac:dyDescent="0.25">
      <c r="G2183" s="3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</row>
    <row r="2184" spans="7:28" s="2" customFormat="1" ht="17.25" customHeight="1" x14ac:dyDescent="0.25">
      <c r="G2184" s="3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</row>
    <row r="2185" spans="7:28" s="2" customFormat="1" ht="17.25" customHeight="1" x14ac:dyDescent="0.25">
      <c r="G2185" s="3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</row>
    <row r="2186" spans="7:28" s="2" customFormat="1" ht="17.25" customHeight="1" x14ac:dyDescent="0.25">
      <c r="G2186" s="3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</row>
    <row r="2187" spans="7:28" s="2" customFormat="1" ht="17.25" customHeight="1" x14ac:dyDescent="0.25">
      <c r="G2187" s="3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</row>
    <row r="2188" spans="7:28" s="2" customFormat="1" ht="17.25" customHeight="1" x14ac:dyDescent="0.25">
      <c r="G2188" s="3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</row>
    <row r="2189" spans="7:28" s="2" customFormat="1" ht="17.25" customHeight="1" x14ac:dyDescent="0.25">
      <c r="G2189" s="3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</row>
    <row r="2190" spans="7:28" s="2" customFormat="1" ht="17.25" customHeight="1" x14ac:dyDescent="0.25">
      <c r="G2190" s="3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</row>
    <row r="2191" spans="7:28" s="2" customFormat="1" ht="17.25" customHeight="1" x14ac:dyDescent="0.25">
      <c r="G2191" s="3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</row>
    <row r="2192" spans="7:28" s="2" customFormat="1" ht="17.25" customHeight="1" x14ac:dyDescent="0.25">
      <c r="G2192" s="3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</row>
    <row r="2193" spans="7:28" s="2" customFormat="1" ht="17.25" customHeight="1" x14ac:dyDescent="0.25">
      <c r="G2193" s="3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</row>
    <row r="2194" spans="7:28" s="2" customFormat="1" ht="17.25" customHeight="1" x14ac:dyDescent="0.25">
      <c r="G2194" s="3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</row>
    <row r="2195" spans="7:28" s="2" customFormat="1" ht="17.25" customHeight="1" x14ac:dyDescent="0.25">
      <c r="G2195" s="3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</row>
    <row r="2196" spans="7:28" s="2" customFormat="1" ht="17.25" customHeight="1" x14ac:dyDescent="0.25">
      <c r="G2196" s="3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</row>
    <row r="2197" spans="7:28" s="2" customFormat="1" ht="17.25" customHeight="1" x14ac:dyDescent="0.25">
      <c r="G2197" s="3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</row>
    <row r="2198" spans="7:28" s="2" customFormat="1" ht="17.25" customHeight="1" x14ac:dyDescent="0.25">
      <c r="G2198" s="3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</row>
    <row r="2199" spans="7:28" s="2" customFormat="1" ht="17.25" customHeight="1" x14ac:dyDescent="0.25">
      <c r="G2199" s="3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</row>
    <row r="2200" spans="7:28" s="2" customFormat="1" ht="17.25" customHeight="1" x14ac:dyDescent="0.25">
      <c r="G2200" s="3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</row>
    <row r="2201" spans="7:28" s="2" customFormat="1" ht="17.25" customHeight="1" x14ac:dyDescent="0.25">
      <c r="G2201" s="3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</row>
    <row r="2202" spans="7:28" s="2" customFormat="1" ht="17.25" customHeight="1" x14ac:dyDescent="0.25">
      <c r="G2202" s="3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</row>
    <row r="2203" spans="7:28" s="2" customFormat="1" ht="17.25" customHeight="1" x14ac:dyDescent="0.25">
      <c r="G2203" s="3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</row>
    <row r="2204" spans="7:28" s="2" customFormat="1" ht="17.25" customHeight="1" x14ac:dyDescent="0.25">
      <c r="G2204" s="3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</row>
    <row r="2205" spans="7:28" s="2" customFormat="1" ht="17.25" customHeight="1" x14ac:dyDescent="0.25">
      <c r="G2205" s="3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</row>
    <row r="2206" spans="7:28" s="2" customFormat="1" ht="17.25" customHeight="1" x14ac:dyDescent="0.25">
      <c r="G2206" s="3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</row>
    <row r="2207" spans="7:28" s="2" customFormat="1" ht="17.25" customHeight="1" x14ac:dyDescent="0.25">
      <c r="G2207" s="3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</row>
    <row r="2208" spans="7:28" s="2" customFormat="1" ht="17.25" customHeight="1" x14ac:dyDescent="0.25">
      <c r="G2208" s="3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</row>
    <row r="2209" spans="7:28" s="2" customFormat="1" ht="17.25" customHeight="1" x14ac:dyDescent="0.25">
      <c r="G2209" s="3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</row>
    <row r="2210" spans="7:28" s="2" customFormat="1" ht="17.25" customHeight="1" x14ac:dyDescent="0.25">
      <c r="G2210" s="3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</row>
    <row r="2211" spans="7:28" s="2" customFormat="1" ht="17.25" customHeight="1" x14ac:dyDescent="0.25">
      <c r="G2211" s="3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</row>
    <row r="2212" spans="7:28" s="2" customFormat="1" ht="17.25" customHeight="1" x14ac:dyDescent="0.25">
      <c r="G2212" s="3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</row>
    <row r="2213" spans="7:28" s="2" customFormat="1" ht="17.25" customHeight="1" x14ac:dyDescent="0.25">
      <c r="G2213" s="3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</row>
    <row r="2214" spans="7:28" s="2" customFormat="1" ht="17.25" customHeight="1" x14ac:dyDescent="0.25">
      <c r="G2214" s="3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</row>
    <row r="2215" spans="7:28" s="2" customFormat="1" ht="17.25" customHeight="1" x14ac:dyDescent="0.25">
      <c r="G2215" s="3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</row>
    <row r="2216" spans="7:28" s="2" customFormat="1" ht="17.25" customHeight="1" x14ac:dyDescent="0.25">
      <c r="G2216" s="3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</row>
    <row r="2217" spans="7:28" s="2" customFormat="1" ht="17.25" customHeight="1" x14ac:dyDescent="0.25">
      <c r="G2217" s="3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</row>
    <row r="2218" spans="7:28" s="2" customFormat="1" ht="17.25" customHeight="1" x14ac:dyDescent="0.25">
      <c r="G2218" s="3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</row>
    <row r="2219" spans="7:28" s="2" customFormat="1" ht="17.25" customHeight="1" x14ac:dyDescent="0.25">
      <c r="G2219" s="3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</row>
    <row r="2220" spans="7:28" s="2" customFormat="1" ht="17.25" customHeight="1" x14ac:dyDescent="0.25">
      <c r="G2220" s="3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</row>
    <row r="2221" spans="7:28" s="2" customFormat="1" ht="17.25" customHeight="1" x14ac:dyDescent="0.25">
      <c r="G2221" s="3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</row>
    <row r="2222" spans="7:28" s="2" customFormat="1" ht="17.25" customHeight="1" x14ac:dyDescent="0.25">
      <c r="G2222" s="3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</row>
    <row r="2223" spans="7:28" s="2" customFormat="1" ht="17.25" customHeight="1" x14ac:dyDescent="0.25">
      <c r="G2223" s="3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</row>
    <row r="2224" spans="7:28" s="2" customFormat="1" ht="17.25" customHeight="1" x14ac:dyDescent="0.25">
      <c r="G2224" s="3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</row>
    <row r="2225" spans="7:28" s="2" customFormat="1" ht="17.25" customHeight="1" x14ac:dyDescent="0.25">
      <c r="G2225" s="3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</row>
    <row r="2226" spans="7:28" s="2" customFormat="1" ht="17.25" customHeight="1" x14ac:dyDescent="0.25">
      <c r="G2226" s="3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</row>
    <row r="2227" spans="7:28" s="2" customFormat="1" ht="17.25" customHeight="1" x14ac:dyDescent="0.25">
      <c r="G2227" s="3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</row>
    <row r="2228" spans="7:28" s="2" customFormat="1" ht="17.25" customHeight="1" x14ac:dyDescent="0.25">
      <c r="G2228" s="3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</row>
    <row r="2229" spans="7:28" s="2" customFormat="1" ht="17.25" customHeight="1" x14ac:dyDescent="0.25">
      <c r="G2229" s="3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</row>
    <row r="2230" spans="7:28" s="2" customFormat="1" ht="17.25" customHeight="1" x14ac:dyDescent="0.25">
      <c r="G2230" s="3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</row>
    <row r="2231" spans="7:28" s="2" customFormat="1" ht="17.25" customHeight="1" x14ac:dyDescent="0.25">
      <c r="G2231" s="3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</row>
    <row r="2232" spans="7:28" s="2" customFormat="1" ht="17.25" customHeight="1" x14ac:dyDescent="0.25">
      <c r="G2232" s="3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</row>
    <row r="2233" spans="7:28" s="2" customFormat="1" ht="17.25" customHeight="1" x14ac:dyDescent="0.25">
      <c r="G2233" s="3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</row>
    <row r="2234" spans="7:28" s="2" customFormat="1" ht="17.25" customHeight="1" x14ac:dyDescent="0.25">
      <c r="G2234" s="3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</row>
    <row r="2235" spans="7:28" s="2" customFormat="1" ht="17.25" customHeight="1" x14ac:dyDescent="0.25">
      <c r="G2235" s="3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</row>
    <row r="2236" spans="7:28" s="2" customFormat="1" ht="17.25" customHeight="1" x14ac:dyDescent="0.25">
      <c r="G2236" s="3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</row>
    <row r="2237" spans="7:28" s="2" customFormat="1" ht="17.25" customHeight="1" x14ac:dyDescent="0.25">
      <c r="G2237" s="3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</row>
    <row r="2238" spans="7:28" s="2" customFormat="1" ht="17.25" customHeight="1" x14ac:dyDescent="0.25">
      <c r="G2238" s="3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</row>
    <row r="2239" spans="7:28" s="2" customFormat="1" ht="17.25" customHeight="1" x14ac:dyDescent="0.25">
      <c r="G2239" s="3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</row>
    <row r="2240" spans="7:28" s="2" customFormat="1" ht="17.25" customHeight="1" x14ac:dyDescent="0.25">
      <c r="G2240" s="3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</row>
    <row r="2241" spans="7:28" s="2" customFormat="1" ht="17.25" customHeight="1" x14ac:dyDescent="0.25">
      <c r="G2241" s="3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</row>
    <row r="2242" spans="7:28" s="2" customFormat="1" ht="17.25" customHeight="1" x14ac:dyDescent="0.25">
      <c r="G2242" s="3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</row>
    <row r="2243" spans="7:28" s="2" customFormat="1" ht="17.25" customHeight="1" x14ac:dyDescent="0.25">
      <c r="G2243" s="3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</row>
    <row r="2244" spans="7:28" s="2" customFormat="1" ht="17.25" customHeight="1" x14ac:dyDescent="0.25">
      <c r="G2244" s="3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</row>
    <row r="2245" spans="7:28" s="2" customFormat="1" ht="17.25" customHeight="1" x14ac:dyDescent="0.25">
      <c r="G2245" s="3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</row>
    <row r="2246" spans="7:28" s="2" customFormat="1" ht="17.25" customHeight="1" x14ac:dyDescent="0.25">
      <c r="G2246" s="3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</row>
    <row r="2247" spans="7:28" s="2" customFormat="1" ht="17.25" customHeight="1" x14ac:dyDescent="0.25">
      <c r="G2247" s="3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</row>
    <row r="2248" spans="7:28" s="2" customFormat="1" ht="17.25" customHeight="1" x14ac:dyDescent="0.25">
      <c r="G2248" s="3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</row>
    <row r="2249" spans="7:28" s="2" customFormat="1" ht="17.25" customHeight="1" x14ac:dyDescent="0.25">
      <c r="G2249" s="3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</row>
    <row r="2250" spans="7:28" s="2" customFormat="1" ht="17.25" customHeight="1" x14ac:dyDescent="0.25">
      <c r="G2250" s="3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</row>
    <row r="2251" spans="7:28" s="2" customFormat="1" ht="17.25" customHeight="1" x14ac:dyDescent="0.25">
      <c r="G2251" s="3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</row>
    <row r="2252" spans="7:28" s="2" customFormat="1" ht="17.25" customHeight="1" x14ac:dyDescent="0.25">
      <c r="G2252" s="3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</row>
    <row r="2253" spans="7:28" s="2" customFormat="1" ht="17.25" customHeight="1" x14ac:dyDescent="0.25">
      <c r="G2253" s="3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</row>
    <row r="2254" spans="7:28" s="2" customFormat="1" ht="17.25" customHeight="1" x14ac:dyDescent="0.25">
      <c r="G2254" s="3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</row>
    <row r="2255" spans="7:28" s="2" customFormat="1" ht="17.25" customHeight="1" x14ac:dyDescent="0.25">
      <c r="G2255" s="3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</row>
    <row r="2256" spans="7:28" s="2" customFormat="1" ht="17.25" customHeight="1" x14ac:dyDescent="0.25">
      <c r="G2256" s="3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</row>
    <row r="2257" spans="7:28" s="2" customFormat="1" ht="17.25" customHeight="1" x14ac:dyDescent="0.25">
      <c r="G2257" s="3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</row>
    <row r="2258" spans="7:28" s="2" customFormat="1" ht="17.25" customHeight="1" x14ac:dyDescent="0.25">
      <c r="G2258" s="3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</row>
    <row r="2259" spans="7:28" s="2" customFormat="1" ht="17.25" customHeight="1" x14ac:dyDescent="0.25">
      <c r="G2259" s="3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</row>
    <row r="2260" spans="7:28" s="2" customFormat="1" ht="17.25" customHeight="1" x14ac:dyDescent="0.25">
      <c r="G2260" s="3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</row>
    <row r="2261" spans="7:28" s="2" customFormat="1" ht="17.25" customHeight="1" x14ac:dyDescent="0.25">
      <c r="G2261" s="3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</row>
    <row r="2262" spans="7:28" s="2" customFormat="1" ht="17.25" customHeight="1" x14ac:dyDescent="0.25">
      <c r="G2262" s="3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</row>
    <row r="2263" spans="7:28" s="2" customFormat="1" ht="17.25" customHeight="1" x14ac:dyDescent="0.25">
      <c r="G2263" s="3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</row>
    <row r="2264" spans="7:28" s="2" customFormat="1" ht="17.25" customHeight="1" x14ac:dyDescent="0.25">
      <c r="G2264" s="3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</row>
    <row r="2265" spans="7:28" s="2" customFormat="1" ht="17.25" customHeight="1" x14ac:dyDescent="0.25">
      <c r="G2265" s="3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</row>
    <row r="2266" spans="7:28" s="2" customFormat="1" ht="17.25" customHeight="1" x14ac:dyDescent="0.25">
      <c r="G2266" s="3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</row>
    <row r="2267" spans="7:28" s="2" customFormat="1" ht="17.25" customHeight="1" x14ac:dyDescent="0.25">
      <c r="G2267" s="3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</row>
    <row r="2268" spans="7:28" s="2" customFormat="1" ht="17.25" customHeight="1" x14ac:dyDescent="0.25">
      <c r="G2268" s="3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</row>
    <row r="2269" spans="7:28" s="2" customFormat="1" ht="17.25" customHeight="1" x14ac:dyDescent="0.25">
      <c r="G2269" s="3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</row>
    <row r="2270" spans="7:28" s="2" customFormat="1" ht="17.25" customHeight="1" x14ac:dyDescent="0.25">
      <c r="G2270" s="3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</row>
    <row r="2271" spans="7:28" s="2" customFormat="1" ht="17.25" customHeight="1" x14ac:dyDescent="0.25">
      <c r="G2271" s="3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</row>
    <row r="2272" spans="7:28" s="2" customFormat="1" ht="17.25" customHeight="1" x14ac:dyDescent="0.25">
      <c r="G2272" s="3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</row>
    <row r="2273" spans="7:28" s="2" customFormat="1" ht="17.25" customHeight="1" x14ac:dyDescent="0.25">
      <c r="G2273" s="3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</row>
    <row r="2274" spans="7:28" s="2" customFormat="1" ht="17.25" customHeight="1" x14ac:dyDescent="0.25">
      <c r="G2274" s="3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</row>
    <row r="2275" spans="7:28" s="2" customFormat="1" ht="17.25" customHeight="1" x14ac:dyDescent="0.25">
      <c r="G2275" s="3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</row>
    <row r="2276" spans="7:28" s="2" customFormat="1" ht="17.25" customHeight="1" x14ac:dyDescent="0.25">
      <c r="G2276" s="3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</row>
    <row r="2277" spans="7:28" s="2" customFormat="1" ht="17.25" customHeight="1" x14ac:dyDescent="0.25">
      <c r="G2277" s="3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</row>
    <row r="2278" spans="7:28" s="2" customFormat="1" ht="17.25" customHeight="1" x14ac:dyDescent="0.25">
      <c r="G2278" s="3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</row>
    <row r="2279" spans="7:28" s="2" customFormat="1" ht="17.25" customHeight="1" x14ac:dyDescent="0.25">
      <c r="G2279" s="3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</row>
    <row r="2280" spans="7:28" s="2" customFormat="1" ht="17.25" customHeight="1" x14ac:dyDescent="0.25">
      <c r="G2280" s="3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</row>
    <row r="2281" spans="7:28" s="2" customFormat="1" ht="17.25" customHeight="1" x14ac:dyDescent="0.25">
      <c r="G2281" s="3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</row>
    <row r="2282" spans="7:28" s="2" customFormat="1" ht="17.25" customHeight="1" x14ac:dyDescent="0.25">
      <c r="G2282" s="3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</row>
    <row r="2283" spans="7:28" s="2" customFormat="1" ht="17.25" customHeight="1" x14ac:dyDescent="0.25">
      <c r="G2283" s="3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</row>
    <row r="2284" spans="7:28" s="2" customFormat="1" ht="17.25" customHeight="1" x14ac:dyDescent="0.25">
      <c r="G2284" s="3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</row>
    <row r="2285" spans="7:28" s="2" customFormat="1" ht="17.25" customHeight="1" x14ac:dyDescent="0.25">
      <c r="G2285" s="3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</row>
    <row r="2286" spans="7:28" s="2" customFormat="1" ht="17.25" customHeight="1" x14ac:dyDescent="0.25">
      <c r="G2286" s="3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</row>
    <row r="2287" spans="7:28" s="2" customFormat="1" ht="17.25" customHeight="1" x14ac:dyDescent="0.25">
      <c r="G2287" s="3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</row>
    <row r="2288" spans="7:28" s="2" customFormat="1" ht="17.25" customHeight="1" x14ac:dyDescent="0.25">
      <c r="G2288" s="3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</row>
    <row r="2289" spans="7:28" s="2" customFormat="1" ht="17.25" customHeight="1" x14ac:dyDescent="0.25">
      <c r="G2289" s="3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</row>
    <row r="2290" spans="7:28" s="2" customFormat="1" ht="17.25" customHeight="1" x14ac:dyDescent="0.25">
      <c r="G2290" s="3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</row>
    <row r="2291" spans="7:28" s="2" customFormat="1" ht="17.25" customHeight="1" x14ac:dyDescent="0.25">
      <c r="G2291" s="3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</row>
    <row r="2292" spans="7:28" s="2" customFormat="1" ht="17.25" customHeight="1" x14ac:dyDescent="0.25">
      <c r="G2292" s="3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</row>
    <row r="2293" spans="7:28" s="2" customFormat="1" ht="17.25" customHeight="1" x14ac:dyDescent="0.25">
      <c r="G2293" s="3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</row>
    <row r="2294" spans="7:28" s="2" customFormat="1" ht="17.25" customHeight="1" x14ac:dyDescent="0.25">
      <c r="G2294" s="3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</row>
    <row r="2295" spans="7:28" s="2" customFormat="1" ht="17.25" customHeight="1" x14ac:dyDescent="0.25">
      <c r="G2295" s="3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</row>
    <row r="2296" spans="7:28" s="2" customFormat="1" ht="17.25" customHeight="1" x14ac:dyDescent="0.25">
      <c r="G2296" s="3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</row>
    <row r="2297" spans="7:28" s="2" customFormat="1" ht="17.25" customHeight="1" x14ac:dyDescent="0.25">
      <c r="G2297" s="3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</row>
    <row r="2298" spans="7:28" s="2" customFormat="1" ht="17.25" customHeight="1" x14ac:dyDescent="0.25">
      <c r="G2298" s="3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</row>
    <row r="2299" spans="7:28" s="2" customFormat="1" ht="17.25" customHeight="1" x14ac:dyDescent="0.25">
      <c r="G2299" s="3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</row>
    <row r="2300" spans="7:28" s="2" customFormat="1" ht="17.25" customHeight="1" x14ac:dyDescent="0.25">
      <c r="G2300" s="3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</row>
    <row r="2301" spans="7:28" s="2" customFormat="1" ht="17.25" customHeight="1" x14ac:dyDescent="0.25">
      <c r="G2301" s="3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</row>
    <row r="2302" spans="7:28" s="2" customFormat="1" ht="17.25" customHeight="1" x14ac:dyDescent="0.25">
      <c r="G2302" s="3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</row>
    <row r="2303" spans="7:28" s="2" customFormat="1" ht="17.25" customHeight="1" x14ac:dyDescent="0.25">
      <c r="G2303" s="3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</row>
    <row r="2304" spans="7:28" s="2" customFormat="1" ht="17.25" customHeight="1" x14ac:dyDescent="0.25">
      <c r="G2304" s="3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</row>
    <row r="2305" spans="7:28" s="2" customFormat="1" ht="17.25" customHeight="1" x14ac:dyDescent="0.25">
      <c r="G2305" s="3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</row>
    <row r="2306" spans="7:28" s="2" customFormat="1" ht="17.25" customHeight="1" x14ac:dyDescent="0.25">
      <c r="G2306" s="3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</row>
    <row r="2307" spans="7:28" s="2" customFormat="1" ht="17.25" customHeight="1" x14ac:dyDescent="0.25">
      <c r="G2307" s="3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</row>
    <row r="2308" spans="7:28" s="2" customFormat="1" ht="17.25" customHeight="1" x14ac:dyDescent="0.25">
      <c r="G2308" s="3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</row>
    <row r="2309" spans="7:28" s="2" customFormat="1" ht="17.25" customHeight="1" x14ac:dyDescent="0.25">
      <c r="G2309" s="3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</row>
    <row r="2310" spans="7:28" s="2" customFormat="1" ht="17.25" customHeight="1" x14ac:dyDescent="0.25">
      <c r="G2310" s="3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</row>
    <row r="2311" spans="7:28" s="2" customFormat="1" ht="17.25" customHeight="1" x14ac:dyDescent="0.25">
      <c r="G2311" s="3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</row>
    <row r="2312" spans="7:28" s="2" customFormat="1" ht="17.25" customHeight="1" x14ac:dyDescent="0.25">
      <c r="G2312" s="3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</row>
    <row r="2313" spans="7:28" s="2" customFormat="1" ht="17.25" customHeight="1" x14ac:dyDescent="0.25">
      <c r="G2313" s="3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</row>
    <row r="2314" spans="7:28" s="2" customFormat="1" ht="17.25" customHeight="1" x14ac:dyDescent="0.25">
      <c r="G2314" s="3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</row>
    <row r="2315" spans="7:28" s="2" customFormat="1" ht="17.25" customHeight="1" x14ac:dyDescent="0.25">
      <c r="G2315" s="3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</row>
    <row r="2316" spans="7:28" s="2" customFormat="1" ht="17.25" customHeight="1" x14ac:dyDescent="0.25">
      <c r="G2316" s="3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</row>
    <row r="2317" spans="7:28" s="2" customFormat="1" ht="17.25" customHeight="1" x14ac:dyDescent="0.25">
      <c r="G2317" s="3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</row>
    <row r="2318" spans="7:28" s="2" customFormat="1" ht="17.25" customHeight="1" x14ac:dyDescent="0.25">
      <c r="G2318" s="3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</row>
    <row r="2319" spans="7:28" s="2" customFormat="1" ht="17.25" customHeight="1" x14ac:dyDescent="0.25">
      <c r="G2319" s="3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</row>
    <row r="2320" spans="7:28" s="2" customFormat="1" ht="17.25" customHeight="1" x14ac:dyDescent="0.25">
      <c r="G2320" s="3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</row>
    <row r="2321" spans="7:28" s="2" customFormat="1" ht="17.25" customHeight="1" x14ac:dyDescent="0.25">
      <c r="G2321" s="3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</row>
    <row r="2322" spans="7:28" s="2" customFormat="1" ht="17.25" customHeight="1" x14ac:dyDescent="0.25">
      <c r="G2322" s="3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</row>
    <row r="2323" spans="7:28" s="2" customFormat="1" ht="17.25" customHeight="1" x14ac:dyDescent="0.25">
      <c r="G2323" s="3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</row>
    <row r="2324" spans="7:28" s="2" customFormat="1" ht="17.25" customHeight="1" x14ac:dyDescent="0.25">
      <c r="G2324" s="3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</row>
    <row r="2325" spans="7:28" s="2" customFormat="1" ht="17.25" customHeight="1" x14ac:dyDescent="0.25">
      <c r="G2325" s="3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</row>
    <row r="2326" spans="7:28" s="2" customFormat="1" ht="17.25" customHeight="1" x14ac:dyDescent="0.25">
      <c r="G2326" s="3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</row>
    <row r="2327" spans="7:28" s="2" customFormat="1" ht="17.25" customHeight="1" x14ac:dyDescent="0.25">
      <c r="G2327" s="3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</row>
    <row r="2328" spans="7:28" s="2" customFormat="1" ht="17.25" customHeight="1" x14ac:dyDescent="0.25">
      <c r="G2328" s="3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</row>
    <row r="2329" spans="7:28" s="2" customFormat="1" ht="17.25" customHeight="1" x14ac:dyDescent="0.25">
      <c r="G2329" s="3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</row>
    <row r="2330" spans="7:28" s="2" customFormat="1" ht="17.25" customHeight="1" x14ac:dyDescent="0.25">
      <c r="G2330" s="3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</row>
    <row r="2331" spans="7:28" s="2" customFormat="1" ht="17.25" customHeight="1" x14ac:dyDescent="0.25">
      <c r="G2331" s="3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</row>
    <row r="2332" spans="7:28" s="2" customFormat="1" ht="17.25" customHeight="1" x14ac:dyDescent="0.25">
      <c r="G2332" s="3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</row>
    <row r="2333" spans="7:28" s="2" customFormat="1" ht="17.25" customHeight="1" x14ac:dyDescent="0.25">
      <c r="G2333" s="3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</row>
    <row r="2334" spans="7:28" s="2" customFormat="1" ht="17.25" customHeight="1" x14ac:dyDescent="0.25">
      <c r="G2334" s="3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</row>
    <row r="2335" spans="7:28" s="2" customFormat="1" ht="17.25" customHeight="1" x14ac:dyDescent="0.25">
      <c r="G2335" s="3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</row>
    <row r="2336" spans="7:28" s="2" customFormat="1" ht="17.25" customHeight="1" x14ac:dyDescent="0.25">
      <c r="G2336" s="3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</row>
    <row r="2337" spans="7:28" s="2" customFormat="1" ht="17.25" customHeight="1" x14ac:dyDescent="0.25">
      <c r="G2337" s="3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</row>
    <row r="2338" spans="7:28" s="2" customFormat="1" ht="17.25" customHeight="1" x14ac:dyDescent="0.25">
      <c r="G2338" s="3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</row>
    <row r="2339" spans="7:28" s="2" customFormat="1" ht="17.25" customHeight="1" x14ac:dyDescent="0.25">
      <c r="G2339" s="3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</row>
    <row r="2340" spans="7:28" s="2" customFormat="1" ht="17.25" customHeight="1" x14ac:dyDescent="0.25">
      <c r="G2340" s="3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</row>
    <row r="2341" spans="7:28" s="2" customFormat="1" ht="17.25" customHeight="1" x14ac:dyDescent="0.25">
      <c r="G2341" s="3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</row>
    <row r="2342" spans="7:28" s="2" customFormat="1" ht="17.25" customHeight="1" x14ac:dyDescent="0.25">
      <c r="G2342" s="3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</row>
    <row r="2343" spans="7:28" s="2" customFormat="1" ht="17.25" customHeight="1" x14ac:dyDescent="0.25">
      <c r="G2343" s="3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</row>
    <row r="2344" spans="7:28" s="2" customFormat="1" ht="17.25" customHeight="1" x14ac:dyDescent="0.25">
      <c r="G2344" s="3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</row>
    <row r="2345" spans="7:28" s="2" customFormat="1" ht="17.25" customHeight="1" x14ac:dyDescent="0.25">
      <c r="G2345" s="3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</row>
    <row r="2346" spans="7:28" s="2" customFormat="1" ht="17.25" customHeight="1" x14ac:dyDescent="0.25">
      <c r="G2346" s="3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</row>
    <row r="2347" spans="7:28" s="2" customFormat="1" ht="17.25" customHeight="1" x14ac:dyDescent="0.25">
      <c r="G2347" s="3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</row>
    <row r="2348" spans="7:28" s="2" customFormat="1" ht="17.25" customHeight="1" x14ac:dyDescent="0.25">
      <c r="G2348" s="3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</row>
    <row r="2349" spans="7:28" s="2" customFormat="1" ht="17.25" customHeight="1" x14ac:dyDescent="0.25">
      <c r="G2349" s="3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</row>
    <row r="2350" spans="7:28" s="2" customFormat="1" ht="17.25" customHeight="1" x14ac:dyDescent="0.25">
      <c r="G2350" s="3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</row>
    <row r="2351" spans="7:28" s="2" customFormat="1" ht="17.25" customHeight="1" x14ac:dyDescent="0.25">
      <c r="G2351" s="3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</row>
    <row r="2352" spans="7:28" s="2" customFormat="1" ht="17.25" customHeight="1" x14ac:dyDescent="0.25">
      <c r="G2352" s="3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</row>
    <row r="2353" spans="7:28" s="2" customFormat="1" ht="17.25" customHeight="1" x14ac:dyDescent="0.25">
      <c r="G2353" s="3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</row>
    <row r="2354" spans="7:28" s="2" customFormat="1" ht="17.25" customHeight="1" x14ac:dyDescent="0.25">
      <c r="G2354" s="3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</row>
    <row r="2355" spans="7:28" s="2" customFormat="1" ht="17.25" customHeight="1" x14ac:dyDescent="0.25">
      <c r="G2355" s="3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</row>
    <row r="2356" spans="7:28" s="2" customFormat="1" ht="17.25" customHeight="1" x14ac:dyDescent="0.25">
      <c r="G2356" s="3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</row>
    <row r="2357" spans="7:28" s="2" customFormat="1" ht="17.25" customHeight="1" x14ac:dyDescent="0.25">
      <c r="G2357" s="3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</row>
    <row r="2358" spans="7:28" s="2" customFormat="1" ht="17.25" customHeight="1" x14ac:dyDescent="0.25">
      <c r="G2358" s="3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</row>
    <row r="2359" spans="7:28" s="2" customFormat="1" ht="17.25" customHeight="1" x14ac:dyDescent="0.25">
      <c r="G2359" s="3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</row>
    <row r="2360" spans="7:28" s="2" customFormat="1" ht="17.25" customHeight="1" x14ac:dyDescent="0.25">
      <c r="G2360" s="3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</row>
    <row r="2361" spans="7:28" s="2" customFormat="1" ht="17.25" customHeight="1" x14ac:dyDescent="0.25">
      <c r="G2361" s="3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</row>
    <row r="2362" spans="7:28" s="2" customFormat="1" ht="17.25" customHeight="1" x14ac:dyDescent="0.25">
      <c r="G2362" s="3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</row>
    <row r="2363" spans="7:28" s="2" customFormat="1" ht="17.25" customHeight="1" x14ac:dyDescent="0.25">
      <c r="G2363" s="3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</row>
    <row r="2364" spans="7:28" s="2" customFormat="1" ht="17.25" customHeight="1" x14ac:dyDescent="0.25">
      <c r="G2364" s="3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</row>
    <row r="2365" spans="7:28" s="2" customFormat="1" ht="17.25" customHeight="1" x14ac:dyDescent="0.25">
      <c r="G2365" s="3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</row>
    <row r="2366" spans="7:28" s="2" customFormat="1" ht="17.25" customHeight="1" x14ac:dyDescent="0.25">
      <c r="G2366" s="3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</row>
    <row r="2367" spans="7:28" s="2" customFormat="1" ht="17.25" customHeight="1" x14ac:dyDescent="0.25">
      <c r="G2367" s="3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</row>
    <row r="2368" spans="7:28" s="2" customFormat="1" ht="17.25" customHeight="1" x14ac:dyDescent="0.25">
      <c r="G2368" s="3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</row>
    <row r="2369" spans="7:28" s="2" customFormat="1" ht="17.25" customHeight="1" x14ac:dyDescent="0.25">
      <c r="G2369" s="3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</row>
    <row r="2370" spans="7:28" s="2" customFormat="1" ht="17.25" customHeight="1" x14ac:dyDescent="0.25">
      <c r="G2370" s="3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</row>
    <row r="2371" spans="7:28" s="2" customFormat="1" ht="17.25" customHeight="1" x14ac:dyDescent="0.25">
      <c r="G2371" s="3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</row>
    <row r="2372" spans="7:28" s="2" customFormat="1" ht="17.25" customHeight="1" x14ac:dyDescent="0.25">
      <c r="G2372" s="3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</row>
    <row r="2373" spans="7:28" s="2" customFormat="1" ht="17.25" customHeight="1" x14ac:dyDescent="0.25">
      <c r="G2373" s="3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</row>
    <row r="2374" spans="7:28" s="2" customFormat="1" ht="17.25" customHeight="1" x14ac:dyDescent="0.25">
      <c r="G2374" s="3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</row>
    <row r="2375" spans="7:28" s="2" customFormat="1" ht="17.25" customHeight="1" x14ac:dyDescent="0.25">
      <c r="G2375" s="3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</row>
    <row r="2376" spans="7:28" s="2" customFormat="1" ht="17.25" customHeight="1" x14ac:dyDescent="0.25">
      <c r="G2376" s="3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</row>
    <row r="2377" spans="7:28" s="2" customFormat="1" ht="17.25" customHeight="1" x14ac:dyDescent="0.25">
      <c r="G2377" s="3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</row>
    <row r="2378" spans="7:28" s="2" customFormat="1" ht="17.25" customHeight="1" x14ac:dyDescent="0.25">
      <c r="G2378" s="3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</row>
    <row r="2379" spans="7:28" s="2" customFormat="1" ht="17.25" customHeight="1" x14ac:dyDescent="0.25">
      <c r="G2379" s="3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</row>
    <row r="2380" spans="7:28" s="2" customFormat="1" ht="17.25" customHeight="1" x14ac:dyDescent="0.25">
      <c r="G2380" s="3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</row>
    <row r="2381" spans="7:28" s="2" customFormat="1" ht="17.25" customHeight="1" x14ac:dyDescent="0.25">
      <c r="G2381" s="3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</row>
    <row r="2382" spans="7:28" s="2" customFormat="1" ht="17.25" customHeight="1" x14ac:dyDescent="0.25">
      <c r="G2382" s="3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</row>
    <row r="2383" spans="7:28" s="2" customFormat="1" ht="17.25" customHeight="1" x14ac:dyDescent="0.25">
      <c r="G2383" s="3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</row>
    <row r="2384" spans="7:28" s="2" customFormat="1" ht="17.25" customHeight="1" x14ac:dyDescent="0.25">
      <c r="G2384" s="3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</row>
    <row r="2385" spans="7:28" s="2" customFormat="1" ht="17.25" customHeight="1" x14ac:dyDescent="0.25">
      <c r="G2385" s="3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</row>
    <row r="2386" spans="7:28" s="2" customFormat="1" ht="17.25" customHeight="1" x14ac:dyDescent="0.25">
      <c r="G2386" s="3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</row>
    <row r="2387" spans="7:28" s="2" customFormat="1" ht="17.25" customHeight="1" x14ac:dyDescent="0.25">
      <c r="G2387" s="3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</row>
    <row r="2388" spans="7:28" s="2" customFormat="1" ht="17.25" customHeight="1" x14ac:dyDescent="0.25">
      <c r="G2388" s="3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</row>
    <row r="2389" spans="7:28" s="2" customFormat="1" ht="17.25" customHeight="1" x14ac:dyDescent="0.25">
      <c r="G2389" s="3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</row>
    <row r="2390" spans="7:28" s="2" customFormat="1" ht="17.25" customHeight="1" x14ac:dyDescent="0.25">
      <c r="G2390" s="3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</row>
    <row r="2391" spans="7:28" s="2" customFormat="1" ht="17.25" customHeight="1" x14ac:dyDescent="0.25">
      <c r="G2391" s="3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</row>
    <row r="2392" spans="7:28" s="2" customFormat="1" ht="17.25" customHeight="1" x14ac:dyDescent="0.25">
      <c r="G2392" s="3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</row>
    <row r="2393" spans="7:28" s="2" customFormat="1" ht="17.25" customHeight="1" x14ac:dyDescent="0.25">
      <c r="G2393" s="3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</row>
    <row r="2394" spans="7:28" s="2" customFormat="1" ht="17.25" customHeight="1" x14ac:dyDescent="0.25">
      <c r="G2394" s="3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</row>
    <row r="2395" spans="7:28" s="2" customFormat="1" ht="17.25" customHeight="1" x14ac:dyDescent="0.25">
      <c r="G2395" s="3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</row>
    <row r="2396" spans="7:28" s="2" customFormat="1" ht="17.25" customHeight="1" x14ac:dyDescent="0.25">
      <c r="G2396" s="3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</row>
    <row r="2397" spans="7:28" s="2" customFormat="1" ht="17.25" customHeight="1" x14ac:dyDescent="0.25">
      <c r="G2397" s="3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</row>
    <row r="2398" spans="7:28" s="2" customFormat="1" ht="17.25" customHeight="1" x14ac:dyDescent="0.25">
      <c r="G2398" s="3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</row>
    <row r="2399" spans="7:28" s="2" customFormat="1" ht="17.25" customHeight="1" x14ac:dyDescent="0.25">
      <c r="G2399" s="3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</row>
    <row r="2400" spans="7:28" s="2" customFormat="1" ht="17.25" customHeight="1" x14ac:dyDescent="0.25">
      <c r="G2400" s="3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</row>
    <row r="2401" spans="7:28" s="2" customFormat="1" ht="17.25" customHeight="1" x14ac:dyDescent="0.25">
      <c r="G2401" s="3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</row>
    <row r="2402" spans="7:28" s="2" customFormat="1" ht="17.25" customHeight="1" x14ac:dyDescent="0.25">
      <c r="G2402" s="3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</row>
    <row r="2403" spans="7:28" s="2" customFormat="1" ht="17.25" customHeight="1" x14ac:dyDescent="0.25">
      <c r="G2403" s="3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</row>
    <row r="2404" spans="7:28" s="2" customFormat="1" ht="17.25" customHeight="1" x14ac:dyDescent="0.25">
      <c r="G2404" s="3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</row>
    <row r="2405" spans="7:28" s="2" customFormat="1" ht="17.25" customHeight="1" x14ac:dyDescent="0.25">
      <c r="G2405" s="3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</row>
    <row r="2406" spans="7:28" s="2" customFormat="1" ht="17.25" customHeight="1" x14ac:dyDescent="0.25">
      <c r="G2406" s="3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</row>
    <row r="2407" spans="7:28" s="2" customFormat="1" ht="17.25" customHeight="1" x14ac:dyDescent="0.25">
      <c r="G2407" s="3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</row>
    <row r="2408" spans="7:28" s="2" customFormat="1" ht="17.25" customHeight="1" x14ac:dyDescent="0.25">
      <c r="G2408" s="3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</row>
    <row r="2409" spans="7:28" s="2" customFormat="1" ht="17.25" customHeight="1" x14ac:dyDescent="0.25">
      <c r="G2409" s="3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</row>
    <row r="2410" spans="7:28" s="2" customFormat="1" ht="17.25" customHeight="1" x14ac:dyDescent="0.25">
      <c r="G2410" s="3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</row>
    <row r="2411" spans="7:28" s="2" customFormat="1" ht="17.25" customHeight="1" x14ac:dyDescent="0.25">
      <c r="G2411" s="3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</row>
    <row r="2412" spans="7:28" s="2" customFormat="1" ht="17.25" customHeight="1" x14ac:dyDescent="0.25">
      <c r="G2412" s="3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</row>
    <row r="2413" spans="7:28" s="2" customFormat="1" ht="17.25" customHeight="1" x14ac:dyDescent="0.25">
      <c r="G2413" s="3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</row>
    <row r="2414" spans="7:28" s="2" customFormat="1" ht="17.25" customHeight="1" x14ac:dyDescent="0.25">
      <c r="G2414" s="3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</row>
    <row r="2415" spans="7:28" s="2" customFormat="1" ht="17.25" customHeight="1" x14ac:dyDescent="0.25">
      <c r="G2415" s="3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</row>
    <row r="2416" spans="7:28" s="2" customFormat="1" ht="17.25" customHeight="1" x14ac:dyDescent="0.25">
      <c r="G2416" s="3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</row>
    <row r="2417" spans="7:28" s="2" customFormat="1" ht="17.25" customHeight="1" x14ac:dyDescent="0.25">
      <c r="G2417" s="3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</row>
    <row r="2418" spans="7:28" s="2" customFormat="1" ht="17.25" customHeight="1" x14ac:dyDescent="0.25">
      <c r="G2418" s="3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</row>
    <row r="2419" spans="7:28" s="2" customFormat="1" ht="17.25" customHeight="1" x14ac:dyDescent="0.25">
      <c r="G2419" s="3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</row>
    <row r="2420" spans="7:28" s="2" customFormat="1" ht="17.25" customHeight="1" x14ac:dyDescent="0.25">
      <c r="G2420" s="3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</row>
    <row r="2421" spans="7:28" s="2" customFormat="1" ht="17.25" customHeight="1" x14ac:dyDescent="0.25">
      <c r="G2421" s="3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</row>
    <row r="2422" spans="7:28" s="2" customFormat="1" ht="17.25" customHeight="1" x14ac:dyDescent="0.25">
      <c r="G2422" s="3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</row>
    <row r="2423" spans="7:28" s="2" customFormat="1" ht="17.25" customHeight="1" x14ac:dyDescent="0.25">
      <c r="G2423" s="3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</row>
    <row r="2424" spans="7:28" s="2" customFormat="1" ht="17.25" customHeight="1" x14ac:dyDescent="0.25">
      <c r="G2424" s="3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</row>
    <row r="2425" spans="7:28" s="2" customFormat="1" ht="17.25" customHeight="1" x14ac:dyDescent="0.25">
      <c r="G2425" s="3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</row>
    <row r="2426" spans="7:28" s="2" customFormat="1" ht="17.25" customHeight="1" x14ac:dyDescent="0.25">
      <c r="G2426" s="3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</row>
    <row r="2427" spans="7:28" s="2" customFormat="1" ht="17.25" customHeight="1" x14ac:dyDescent="0.25">
      <c r="G2427" s="3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</row>
    <row r="2428" spans="7:28" s="2" customFormat="1" ht="17.25" customHeight="1" x14ac:dyDescent="0.25">
      <c r="G2428" s="3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</row>
    <row r="2429" spans="7:28" s="2" customFormat="1" ht="17.25" customHeight="1" x14ac:dyDescent="0.25">
      <c r="G2429" s="3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</row>
    <row r="2430" spans="7:28" s="2" customFormat="1" ht="17.25" customHeight="1" x14ac:dyDescent="0.25">
      <c r="G2430" s="3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</row>
    <row r="2431" spans="7:28" s="2" customFormat="1" ht="17.25" customHeight="1" x14ac:dyDescent="0.25">
      <c r="G2431" s="3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</row>
    <row r="2432" spans="7:28" s="2" customFormat="1" ht="17.25" customHeight="1" x14ac:dyDescent="0.25">
      <c r="G2432" s="3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</row>
    <row r="2433" spans="7:28" s="2" customFormat="1" ht="17.25" customHeight="1" x14ac:dyDescent="0.25">
      <c r="G2433" s="3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</row>
    <row r="2434" spans="7:28" s="2" customFormat="1" ht="17.25" customHeight="1" x14ac:dyDescent="0.25">
      <c r="G2434" s="3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</row>
    <row r="2435" spans="7:28" s="2" customFormat="1" ht="17.25" customHeight="1" x14ac:dyDescent="0.25">
      <c r="G2435" s="3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</row>
    <row r="2436" spans="7:28" s="2" customFormat="1" ht="17.25" customHeight="1" x14ac:dyDescent="0.25">
      <c r="G2436" s="3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</row>
    <row r="2437" spans="7:28" s="2" customFormat="1" ht="17.25" customHeight="1" x14ac:dyDescent="0.25">
      <c r="G2437" s="3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</row>
    <row r="2438" spans="7:28" s="2" customFormat="1" ht="17.25" customHeight="1" x14ac:dyDescent="0.25">
      <c r="G2438" s="3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</row>
    <row r="2439" spans="7:28" s="2" customFormat="1" ht="17.25" customHeight="1" x14ac:dyDescent="0.25">
      <c r="G2439" s="3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</row>
    <row r="2440" spans="7:28" s="2" customFormat="1" ht="17.25" customHeight="1" x14ac:dyDescent="0.25">
      <c r="G2440" s="3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</row>
    <row r="2441" spans="7:28" s="2" customFormat="1" ht="17.25" customHeight="1" x14ac:dyDescent="0.25">
      <c r="G2441" s="3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</row>
    <row r="2442" spans="7:28" s="2" customFormat="1" ht="17.25" customHeight="1" x14ac:dyDescent="0.25">
      <c r="G2442" s="3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</row>
    <row r="2443" spans="7:28" s="2" customFormat="1" ht="17.25" customHeight="1" x14ac:dyDescent="0.25">
      <c r="G2443" s="3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</row>
    <row r="2444" spans="7:28" s="2" customFormat="1" ht="17.25" customHeight="1" x14ac:dyDescent="0.25">
      <c r="G2444" s="3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</row>
    <row r="2445" spans="7:28" s="2" customFormat="1" ht="17.25" customHeight="1" x14ac:dyDescent="0.25">
      <c r="G2445" s="3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</row>
    <row r="2446" spans="7:28" s="2" customFormat="1" ht="17.25" customHeight="1" x14ac:dyDescent="0.25">
      <c r="G2446" s="3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</row>
    <row r="2447" spans="7:28" s="2" customFormat="1" ht="17.25" customHeight="1" x14ac:dyDescent="0.25">
      <c r="G2447" s="3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</row>
    <row r="2448" spans="7:28" s="2" customFormat="1" ht="17.25" customHeight="1" x14ac:dyDescent="0.25">
      <c r="G2448" s="3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</row>
    <row r="2449" spans="7:28" s="2" customFormat="1" ht="17.25" customHeight="1" x14ac:dyDescent="0.25">
      <c r="G2449" s="3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</row>
    <row r="2450" spans="7:28" s="2" customFormat="1" ht="17.25" customHeight="1" x14ac:dyDescent="0.25">
      <c r="G2450" s="3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</row>
    <row r="2451" spans="7:28" s="2" customFormat="1" ht="17.25" customHeight="1" x14ac:dyDescent="0.25">
      <c r="G2451" s="3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</row>
    <row r="2452" spans="7:28" s="2" customFormat="1" ht="17.25" customHeight="1" x14ac:dyDescent="0.25">
      <c r="G2452" s="3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</row>
    <row r="2453" spans="7:28" s="2" customFormat="1" ht="17.25" customHeight="1" x14ac:dyDescent="0.25">
      <c r="G2453" s="3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</row>
    <row r="2454" spans="7:28" s="2" customFormat="1" ht="17.25" customHeight="1" x14ac:dyDescent="0.25">
      <c r="G2454" s="3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</row>
    <row r="2455" spans="7:28" s="2" customFormat="1" ht="17.25" customHeight="1" x14ac:dyDescent="0.25">
      <c r="G2455" s="3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</row>
    <row r="2456" spans="7:28" s="2" customFormat="1" ht="17.25" customHeight="1" x14ac:dyDescent="0.25">
      <c r="G2456" s="3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</row>
    <row r="2457" spans="7:28" s="2" customFormat="1" ht="17.25" customHeight="1" x14ac:dyDescent="0.25">
      <c r="G2457" s="3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</row>
    <row r="2458" spans="7:28" s="2" customFormat="1" ht="17.25" customHeight="1" x14ac:dyDescent="0.25">
      <c r="G2458" s="3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</row>
    <row r="2459" spans="7:28" s="2" customFormat="1" ht="17.25" customHeight="1" x14ac:dyDescent="0.25">
      <c r="G2459" s="3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</row>
    <row r="2460" spans="7:28" s="2" customFormat="1" ht="17.25" customHeight="1" x14ac:dyDescent="0.25">
      <c r="G2460" s="3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</row>
    <row r="2461" spans="7:28" s="2" customFormat="1" ht="17.25" customHeight="1" x14ac:dyDescent="0.25">
      <c r="G2461" s="3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</row>
    <row r="2462" spans="7:28" s="2" customFormat="1" ht="17.25" customHeight="1" x14ac:dyDescent="0.25">
      <c r="G2462" s="3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</row>
    <row r="2463" spans="7:28" s="2" customFormat="1" ht="17.25" customHeight="1" x14ac:dyDescent="0.25">
      <c r="G2463" s="3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</row>
    <row r="2464" spans="7:28" s="2" customFormat="1" ht="17.25" customHeight="1" x14ac:dyDescent="0.25">
      <c r="G2464" s="3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</row>
    <row r="2465" spans="7:28" s="2" customFormat="1" ht="17.25" customHeight="1" x14ac:dyDescent="0.25">
      <c r="G2465" s="3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</row>
    <row r="2466" spans="7:28" s="2" customFormat="1" ht="17.25" customHeight="1" x14ac:dyDescent="0.25">
      <c r="G2466" s="3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</row>
    <row r="2467" spans="7:28" s="2" customFormat="1" ht="17.25" customHeight="1" x14ac:dyDescent="0.25">
      <c r="G2467" s="3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</row>
    <row r="2468" spans="7:28" s="2" customFormat="1" ht="17.25" customHeight="1" x14ac:dyDescent="0.25">
      <c r="G2468" s="3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</row>
    <row r="2469" spans="7:28" s="2" customFormat="1" ht="17.25" customHeight="1" x14ac:dyDescent="0.25">
      <c r="G2469" s="3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</row>
    <row r="2470" spans="7:28" s="2" customFormat="1" ht="17.25" customHeight="1" x14ac:dyDescent="0.25">
      <c r="G2470" s="3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</row>
    <row r="2471" spans="7:28" s="2" customFormat="1" ht="17.25" customHeight="1" x14ac:dyDescent="0.25">
      <c r="G2471" s="3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</row>
    <row r="2472" spans="7:28" s="2" customFormat="1" ht="17.25" customHeight="1" x14ac:dyDescent="0.25">
      <c r="G2472" s="3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</row>
    <row r="2473" spans="7:28" s="2" customFormat="1" ht="17.25" customHeight="1" x14ac:dyDescent="0.25">
      <c r="G2473" s="3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</row>
    <row r="2474" spans="7:28" s="2" customFormat="1" ht="17.25" customHeight="1" x14ac:dyDescent="0.25">
      <c r="G2474" s="3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</row>
    <row r="2475" spans="7:28" s="2" customFormat="1" ht="17.25" customHeight="1" x14ac:dyDescent="0.25">
      <c r="G2475" s="3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</row>
    <row r="2476" spans="7:28" s="2" customFormat="1" ht="17.25" customHeight="1" x14ac:dyDescent="0.25">
      <c r="G2476" s="3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</row>
    <row r="2477" spans="7:28" s="2" customFormat="1" ht="17.25" customHeight="1" x14ac:dyDescent="0.25">
      <c r="G2477" s="3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</row>
    <row r="2478" spans="7:28" s="2" customFormat="1" ht="17.25" customHeight="1" x14ac:dyDescent="0.25">
      <c r="G2478" s="3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</row>
    <row r="2479" spans="7:28" s="2" customFormat="1" ht="17.25" customHeight="1" x14ac:dyDescent="0.25">
      <c r="G2479" s="3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</row>
    <row r="2480" spans="7:28" s="2" customFormat="1" ht="17.25" customHeight="1" x14ac:dyDescent="0.25">
      <c r="G2480" s="3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</row>
    <row r="2481" spans="7:28" s="2" customFormat="1" ht="17.25" customHeight="1" x14ac:dyDescent="0.25">
      <c r="G2481" s="3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</row>
    <row r="2482" spans="7:28" s="2" customFormat="1" ht="17.25" customHeight="1" x14ac:dyDescent="0.25">
      <c r="G2482" s="3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</row>
    <row r="2483" spans="7:28" s="2" customFormat="1" ht="17.25" customHeight="1" x14ac:dyDescent="0.25">
      <c r="G2483" s="3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</row>
    <row r="2484" spans="7:28" s="2" customFormat="1" ht="17.25" customHeight="1" x14ac:dyDescent="0.25">
      <c r="G2484" s="3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</row>
    <row r="2485" spans="7:28" s="2" customFormat="1" ht="17.25" customHeight="1" x14ac:dyDescent="0.25">
      <c r="G2485" s="3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</row>
    <row r="2486" spans="7:28" s="2" customFormat="1" ht="17.25" customHeight="1" x14ac:dyDescent="0.25">
      <c r="G2486" s="3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</row>
    <row r="2487" spans="7:28" s="2" customFormat="1" ht="17.25" customHeight="1" x14ac:dyDescent="0.25">
      <c r="G2487" s="3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</row>
    <row r="2488" spans="7:28" s="2" customFormat="1" ht="17.25" customHeight="1" x14ac:dyDescent="0.25">
      <c r="G2488" s="3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</row>
    <row r="2489" spans="7:28" s="2" customFormat="1" ht="17.25" customHeight="1" x14ac:dyDescent="0.25">
      <c r="G2489" s="3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</row>
    <row r="2490" spans="7:28" s="2" customFormat="1" ht="17.25" customHeight="1" x14ac:dyDescent="0.25">
      <c r="G2490" s="3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</row>
    <row r="2491" spans="7:28" s="2" customFormat="1" ht="17.25" customHeight="1" x14ac:dyDescent="0.25">
      <c r="G2491" s="3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</row>
    <row r="2492" spans="7:28" s="2" customFormat="1" ht="17.25" customHeight="1" x14ac:dyDescent="0.25">
      <c r="G2492" s="3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</row>
    <row r="2493" spans="7:28" s="2" customFormat="1" ht="17.25" customHeight="1" x14ac:dyDescent="0.25">
      <c r="G2493" s="3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</row>
    <row r="2494" spans="7:28" s="2" customFormat="1" ht="17.25" customHeight="1" x14ac:dyDescent="0.25">
      <c r="G2494" s="3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</row>
    <row r="2495" spans="7:28" s="2" customFormat="1" ht="17.25" customHeight="1" x14ac:dyDescent="0.25">
      <c r="G2495" s="3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</row>
    <row r="2496" spans="7:28" s="2" customFormat="1" ht="17.25" customHeight="1" x14ac:dyDescent="0.25">
      <c r="G2496" s="3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</row>
    <row r="2497" spans="7:28" s="2" customFormat="1" ht="17.25" customHeight="1" x14ac:dyDescent="0.25">
      <c r="G2497" s="3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</row>
    <row r="2498" spans="7:28" s="2" customFormat="1" ht="17.25" customHeight="1" x14ac:dyDescent="0.25">
      <c r="G2498" s="3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</row>
    <row r="2499" spans="7:28" s="2" customFormat="1" ht="17.25" customHeight="1" x14ac:dyDescent="0.25">
      <c r="G2499" s="3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</row>
    <row r="2500" spans="7:28" s="2" customFormat="1" ht="17.25" customHeight="1" x14ac:dyDescent="0.25">
      <c r="G2500" s="3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</row>
    <row r="2501" spans="7:28" s="2" customFormat="1" ht="17.25" customHeight="1" x14ac:dyDescent="0.25">
      <c r="G2501" s="3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</row>
    <row r="2502" spans="7:28" s="2" customFormat="1" ht="17.25" customHeight="1" x14ac:dyDescent="0.25">
      <c r="G2502" s="3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</row>
    <row r="2503" spans="7:28" s="2" customFormat="1" ht="17.25" customHeight="1" x14ac:dyDescent="0.25">
      <c r="G2503" s="3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</row>
    <row r="2504" spans="7:28" s="2" customFormat="1" ht="17.25" customHeight="1" x14ac:dyDescent="0.25">
      <c r="G2504" s="3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</row>
    <row r="2505" spans="7:28" s="2" customFormat="1" ht="17.25" customHeight="1" x14ac:dyDescent="0.25">
      <c r="G2505" s="3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</row>
    <row r="2506" spans="7:28" s="2" customFormat="1" ht="17.25" customHeight="1" x14ac:dyDescent="0.25">
      <c r="G2506" s="3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</row>
    <row r="2507" spans="7:28" s="2" customFormat="1" ht="17.25" customHeight="1" x14ac:dyDescent="0.25">
      <c r="G2507" s="3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</row>
    <row r="2508" spans="7:28" s="2" customFormat="1" ht="17.25" customHeight="1" x14ac:dyDescent="0.25">
      <c r="G2508" s="3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</row>
    <row r="2509" spans="7:28" s="2" customFormat="1" ht="17.25" customHeight="1" x14ac:dyDescent="0.25">
      <c r="G2509" s="3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</row>
    <row r="2510" spans="7:28" s="2" customFormat="1" ht="17.25" customHeight="1" x14ac:dyDescent="0.25">
      <c r="G2510" s="3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</row>
    <row r="2511" spans="7:28" s="2" customFormat="1" ht="17.25" customHeight="1" x14ac:dyDescent="0.25">
      <c r="G2511" s="3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</row>
    <row r="2512" spans="7:28" s="2" customFormat="1" ht="17.25" customHeight="1" x14ac:dyDescent="0.25">
      <c r="G2512" s="3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</row>
    <row r="2513" spans="7:28" s="2" customFormat="1" ht="17.25" customHeight="1" x14ac:dyDescent="0.25">
      <c r="G2513" s="3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</row>
    <row r="2514" spans="7:28" s="2" customFormat="1" ht="17.25" customHeight="1" x14ac:dyDescent="0.25">
      <c r="G2514" s="3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</row>
    <row r="2515" spans="7:28" s="2" customFormat="1" ht="17.25" customHeight="1" x14ac:dyDescent="0.25">
      <c r="G2515" s="3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</row>
    <row r="2516" spans="7:28" s="2" customFormat="1" ht="17.25" customHeight="1" x14ac:dyDescent="0.25">
      <c r="G2516" s="3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</row>
    <row r="2517" spans="7:28" s="2" customFormat="1" ht="17.25" customHeight="1" x14ac:dyDescent="0.25">
      <c r="G2517" s="3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</row>
    <row r="2518" spans="7:28" s="2" customFormat="1" ht="17.25" customHeight="1" x14ac:dyDescent="0.25">
      <c r="G2518" s="3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</row>
    <row r="2519" spans="7:28" s="2" customFormat="1" ht="17.25" customHeight="1" x14ac:dyDescent="0.25">
      <c r="G2519" s="3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</row>
    <row r="2520" spans="7:28" s="2" customFormat="1" ht="17.25" customHeight="1" x14ac:dyDescent="0.25">
      <c r="G2520" s="3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</row>
    <row r="2521" spans="7:28" s="2" customFormat="1" ht="17.25" customHeight="1" x14ac:dyDescent="0.25">
      <c r="G2521" s="4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</row>
    <row r="2522" spans="7:28" s="2" customFormat="1" ht="17.25" customHeight="1" x14ac:dyDescent="0.25">
      <c r="G2522" s="4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</row>
    <row r="2523" spans="7:28" s="2" customFormat="1" ht="17.25" customHeight="1" x14ac:dyDescent="0.25">
      <c r="G2523" s="4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</row>
    <row r="2524" spans="7:28" s="2" customFormat="1" ht="17.25" customHeight="1" x14ac:dyDescent="0.25">
      <c r="G2524" s="4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</row>
    <row r="2525" spans="7:28" s="2" customFormat="1" ht="17.25" customHeight="1" x14ac:dyDescent="0.25">
      <c r="G2525" s="4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</row>
    <row r="2526" spans="7:28" s="2" customFormat="1" ht="17.25" customHeight="1" x14ac:dyDescent="0.25">
      <c r="G2526" s="4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</row>
    <row r="2527" spans="7:28" s="2" customFormat="1" ht="17.25" customHeight="1" x14ac:dyDescent="0.25">
      <c r="G2527" s="4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</row>
    <row r="2528" spans="7:28" s="2" customFormat="1" ht="17.25" customHeight="1" x14ac:dyDescent="0.25">
      <c r="G2528" s="4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</row>
    <row r="2529" spans="7:28" s="2" customFormat="1" ht="17.25" customHeight="1" x14ac:dyDescent="0.25">
      <c r="G2529" s="4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</row>
    <row r="2530" spans="7:28" s="2" customFormat="1" ht="17.25" customHeight="1" x14ac:dyDescent="0.25">
      <c r="G2530" s="4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</row>
    <row r="2531" spans="7:28" s="2" customFormat="1" ht="17.25" customHeight="1" x14ac:dyDescent="0.25">
      <c r="G2531" s="4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</row>
    <row r="2532" spans="7:28" s="2" customFormat="1" ht="17.25" customHeight="1" x14ac:dyDescent="0.25">
      <c r="G2532" s="4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</row>
    <row r="2533" spans="7:28" s="2" customFormat="1" ht="17.25" customHeight="1" x14ac:dyDescent="0.25">
      <c r="G2533" s="4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</row>
    <row r="2534" spans="7:28" s="2" customFormat="1" ht="17.25" customHeight="1" x14ac:dyDescent="0.25">
      <c r="G2534" s="4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</row>
    <row r="2535" spans="7:28" s="2" customFormat="1" ht="17.25" customHeight="1" x14ac:dyDescent="0.25">
      <c r="G2535" s="4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</row>
    <row r="2536" spans="7:28" s="2" customFormat="1" ht="17.25" customHeight="1" x14ac:dyDescent="0.25">
      <c r="G2536" s="4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</row>
    <row r="2537" spans="7:28" s="2" customFormat="1" ht="17.25" customHeight="1" x14ac:dyDescent="0.25">
      <c r="G2537" s="4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</row>
    <row r="2538" spans="7:28" s="2" customFormat="1" ht="17.25" customHeight="1" x14ac:dyDescent="0.25">
      <c r="G2538" s="4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</row>
    <row r="2539" spans="7:28" s="2" customFormat="1" ht="17.25" customHeight="1" x14ac:dyDescent="0.25">
      <c r="G2539" s="4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</row>
    <row r="2540" spans="7:28" s="2" customFormat="1" ht="17.25" customHeight="1" x14ac:dyDescent="0.25">
      <c r="G2540" s="4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</row>
    <row r="2541" spans="7:28" s="2" customFormat="1" ht="17.25" customHeight="1" x14ac:dyDescent="0.25">
      <c r="G2541" s="4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</row>
    <row r="2542" spans="7:28" s="2" customFormat="1" ht="17.25" customHeight="1" x14ac:dyDescent="0.25">
      <c r="G2542" s="4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</row>
    <row r="2543" spans="7:28" s="2" customFormat="1" ht="17.25" customHeight="1" x14ac:dyDescent="0.25">
      <c r="G2543" s="4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</row>
    <row r="2544" spans="7:28" s="2" customFormat="1" ht="17.25" customHeight="1" x14ac:dyDescent="0.25">
      <c r="G2544" s="4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</row>
    <row r="2545" spans="7:28" s="2" customFormat="1" ht="17.25" customHeight="1" x14ac:dyDescent="0.25">
      <c r="G2545" s="4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</row>
    <row r="2546" spans="7:28" s="2" customFormat="1" ht="17.25" customHeight="1" x14ac:dyDescent="0.25">
      <c r="G2546" s="4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</row>
    <row r="2547" spans="7:28" s="2" customFormat="1" ht="17.25" customHeight="1" x14ac:dyDescent="0.25">
      <c r="G2547" s="4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</row>
    <row r="2548" spans="7:28" s="2" customFormat="1" ht="17.25" customHeight="1" x14ac:dyDescent="0.25">
      <c r="G2548" s="4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</row>
    <row r="2549" spans="7:28" s="2" customFormat="1" ht="17.25" customHeight="1" x14ac:dyDescent="0.25">
      <c r="G2549" s="4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</row>
    <row r="2550" spans="7:28" s="2" customFormat="1" ht="17.25" customHeight="1" x14ac:dyDescent="0.25">
      <c r="G2550" s="4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</row>
    <row r="2551" spans="7:28" s="2" customFormat="1" ht="17.25" customHeight="1" x14ac:dyDescent="0.25">
      <c r="G2551" s="4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</row>
    <row r="2552" spans="7:28" s="2" customFormat="1" ht="17.25" customHeight="1" x14ac:dyDescent="0.25">
      <c r="G2552" s="4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</row>
    <row r="2553" spans="7:28" s="2" customFormat="1" ht="17.25" customHeight="1" x14ac:dyDescent="0.25">
      <c r="G2553" s="4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</row>
    <row r="2554" spans="7:28" s="2" customFormat="1" ht="17.25" customHeight="1" x14ac:dyDescent="0.25">
      <c r="G2554" s="4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</row>
    <row r="2555" spans="7:28" s="2" customFormat="1" ht="17.25" customHeight="1" x14ac:dyDescent="0.25">
      <c r="G2555" s="4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</row>
    <row r="2556" spans="7:28" s="2" customFormat="1" ht="17.25" customHeight="1" x14ac:dyDescent="0.25">
      <c r="G2556" s="4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</row>
    <row r="2557" spans="7:28" s="2" customFormat="1" ht="17.25" customHeight="1" x14ac:dyDescent="0.25">
      <c r="G2557" s="4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</row>
    <row r="2558" spans="7:28" s="2" customFormat="1" ht="17.25" customHeight="1" x14ac:dyDescent="0.25">
      <c r="G2558" s="4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</row>
    <row r="2559" spans="7:28" s="2" customFormat="1" ht="17.25" customHeight="1" x14ac:dyDescent="0.25">
      <c r="G2559" s="4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</row>
    <row r="2560" spans="7:28" s="2" customFormat="1" ht="17.25" customHeight="1" x14ac:dyDescent="0.25">
      <c r="G2560" s="4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</row>
    <row r="2561" spans="7:28" s="2" customFormat="1" ht="17.25" customHeight="1" x14ac:dyDescent="0.25">
      <c r="G2561" s="4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</row>
    <row r="2562" spans="7:28" s="2" customFormat="1" ht="17.25" customHeight="1" x14ac:dyDescent="0.25">
      <c r="G2562" s="4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</row>
    <row r="2563" spans="7:28" s="2" customFormat="1" ht="17.25" customHeight="1" x14ac:dyDescent="0.25">
      <c r="G2563" s="4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</row>
    <row r="2564" spans="7:28" s="2" customFormat="1" ht="17.25" customHeight="1" x14ac:dyDescent="0.25">
      <c r="G2564" s="4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</row>
    <row r="2565" spans="7:28" s="2" customFormat="1" ht="17.25" customHeight="1" x14ac:dyDescent="0.25">
      <c r="G2565" s="4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</row>
    <row r="2566" spans="7:28" s="2" customFormat="1" ht="17.25" customHeight="1" x14ac:dyDescent="0.25">
      <c r="G2566" s="4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</row>
    <row r="2567" spans="7:28" s="2" customFormat="1" ht="17.25" customHeight="1" x14ac:dyDescent="0.25">
      <c r="G2567" s="4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</row>
    <row r="2568" spans="7:28" s="2" customFormat="1" ht="17.25" customHeight="1" x14ac:dyDescent="0.25">
      <c r="G2568" s="4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</row>
    <row r="2569" spans="7:28" s="2" customFormat="1" ht="17.25" customHeight="1" x14ac:dyDescent="0.25">
      <c r="G2569" s="4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</row>
    <row r="2570" spans="7:28" s="2" customFormat="1" ht="17.25" customHeight="1" x14ac:dyDescent="0.25">
      <c r="G2570" s="4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</row>
    <row r="2571" spans="7:28" s="2" customFormat="1" ht="17.25" customHeight="1" x14ac:dyDescent="0.25">
      <c r="G2571" s="4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</row>
    <row r="2572" spans="7:28" s="2" customFormat="1" ht="17.25" customHeight="1" x14ac:dyDescent="0.25">
      <c r="G2572" s="4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</row>
    <row r="2573" spans="7:28" s="2" customFormat="1" ht="17.25" customHeight="1" x14ac:dyDescent="0.25">
      <c r="G2573" s="4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</row>
    <row r="2574" spans="7:28" s="2" customFormat="1" ht="17.25" customHeight="1" x14ac:dyDescent="0.25">
      <c r="G2574" s="4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</row>
    <row r="2575" spans="7:28" s="2" customFormat="1" ht="17.25" customHeight="1" x14ac:dyDescent="0.25">
      <c r="G2575" s="4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</row>
    <row r="2576" spans="7:28" s="2" customFormat="1" ht="17.25" customHeight="1" x14ac:dyDescent="0.25">
      <c r="G2576" s="4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</row>
    <row r="2577" spans="7:28" s="2" customFormat="1" ht="17.25" customHeight="1" x14ac:dyDescent="0.25">
      <c r="G2577" s="4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</row>
    <row r="2578" spans="7:28" s="2" customFormat="1" ht="17.25" customHeight="1" x14ac:dyDescent="0.25">
      <c r="G2578" s="4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</row>
    <row r="2579" spans="7:28" s="2" customFormat="1" ht="17.25" customHeight="1" x14ac:dyDescent="0.25">
      <c r="G2579" s="4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</row>
    <row r="2580" spans="7:28" s="2" customFormat="1" ht="17.25" customHeight="1" x14ac:dyDescent="0.25">
      <c r="G2580" s="4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</row>
    <row r="2581" spans="7:28" s="2" customFormat="1" ht="17.25" customHeight="1" x14ac:dyDescent="0.25">
      <c r="G2581" s="4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</row>
    <row r="2582" spans="7:28" s="2" customFormat="1" ht="17.25" customHeight="1" x14ac:dyDescent="0.25">
      <c r="G2582" s="4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</row>
    <row r="2583" spans="7:28" s="2" customFormat="1" ht="17.25" customHeight="1" x14ac:dyDescent="0.25">
      <c r="G2583" s="4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</row>
    <row r="2584" spans="7:28" s="2" customFormat="1" ht="17.25" customHeight="1" x14ac:dyDescent="0.25">
      <c r="G2584" s="4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</row>
    <row r="2585" spans="7:28" s="2" customFormat="1" ht="17.25" customHeight="1" x14ac:dyDescent="0.25">
      <c r="G2585" s="4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</row>
    <row r="2586" spans="7:28" s="2" customFormat="1" ht="17.25" customHeight="1" x14ac:dyDescent="0.25">
      <c r="G2586" s="4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</row>
    <row r="2587" spans="7:28" s="2" customFormat="1" ht="17.25" customHeight="1" x14ac:dyDescent="0.25">
      <c r="G2587" s="4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</row>
    <row r="2588" spans="7:28" s="2" customFormat="1" ht="17.25" customHeight="1" x14ac:dyDescent="0.25">
      <c r="G2588" s="4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</row>
    <row r="2589" spans="7:28" s="2" customFormat="1" ht="17.25" customHeight="1" x14ac:dyDescent="0.25">
      <c r="G2589" s="4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</row>
    <row r="2590" spans="7:28" s="2" customFormat="1" ht="17.25" customHeight="1" x14ac:dyDescent="0.25">
      <c r="G2590" s="4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</row>
    <row r="2591" spans="7:28" s="2" customFormat="1" ht="17.25" customHeight="1" x14ac:dyDescent="0.25">
      <c r="G2591" s="4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</row>
    <row r="2592" spans="7:28" s="2" customFormat="1" ht="17.25" customHeight="1" x14ac:dyDescent="0.25">
      <c r="G2592" s="4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</row>
    <row r="2593" spans="7:28" s="2" customFormat="1" ht="17.25" customHeight="1" x14ac:dyDescent="0.25">
      <c r="G2593" s="4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</row>
    <row r="2594" spans="7:28" s="2" customFormat="1" ht="17.25" customHeight="1" x14ac:dyDescent="0.25">
      <c r="G2594" s="4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</row>
    <row r="2595" spans="7:28" s="2" customFormat="1" ht="17.25" customHeight="1" x14ac:dyDescent="0.25">
      <c r="G2595" s="4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</row>
    <row r="2596" spans="7:28" s="2" customFormat="1" ht="17.25" customHeight="1" x14ac:dyDescent="0.25">
      <c r="G2596" s="4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</row>
    <row r="2597" spans="7:28" s="2" customFormat="1" ht="17.25" customHeight="1" x14ac:dyDescent="0.25">
      <c r="G2597" s="4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</row>
    <row r="2598" spans="7:28" s="2" customFormat="1" ht="17.25" customHeight="1" x14ac:dyDescent="0.25">
      <c r="G2598" s="4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</row>
    <row r="2599" spans="7:28" s="2" customFormat="1" ht="17.25" customHeight="1" x14ac:dyDescent="0.25">
      <c r="G2599" s="4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</row>
    <row r="2600" spans="7:28" s="2" customFormat="1" ht="17.25" customHeight="1" x14ac:dyDescent="0.25">
      <c r="G2600" s="4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</row>
    <row r="2601" spans="7:28" s="2" customFormat="1" ht="17.25" customHeight="1" x14ac:dyDescent="0.25">
      <c r="G2601" s="4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</row>
    <row r="2602" spans="7:28" s="2" customFormat="1" ht="17.25" customHeight="1" x14ac:dyDescent="0.25">
      <c r="G2602" s="4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</row>
    <row r="2603" spans="7:28" s="2" customFormat="1" ht="17.25" customHeight="1" x14ac:dyDescent="0.25">
      <c r="G2603" s="4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</row>
    <row r="2604" spans="7:28" s="2" customFormat="1" ht="17.25" customHeight="1" x14ac:dyDescent="0.25">
      <c r="G2604" s="4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</row>
    <row r="2605" spans="7:28" s="2" customFormat="1" ht="17.25" customHeight="1" x14ac:dyDescent="0.25">
      <c r="G2605" s="4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</row>
    <row r="2606" spans="7:28" s="2" customFormat="1" ht="17.25" customHeight="1" x14ac:dyDescent="0.25">
      <c r="G2606" s="4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</row>
    <row r="2607" spans="7:28" s="2" customFormat="1" ht="17.25" customHeight="1" x14ac:dyDescent="0.25">
      <c r="G2607" s="4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</row>
    <row r="2608" spans="7:28" s="2" customFormat="1" ht="17.25" customHeight="1" x14ac:dyDescent="0.25">
      <c r="G2608" s="4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</row>
    <row r="2609" spans="7:28" s="2" customFormat="1" ht="17.25" customHeight="1" x14ac:dyDescent="0.25">
      <c r="G2609" s="4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</row>
    <row r="2610" spans="7:28" s="2" customFormat="1" ht="17.25" customHeight="1" x14ac:dyDescent="0.25">
      <c r="G2610" s="4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</row>
    <row r="2611" spans="7:28" s="2" customFormat="1" ht="17.25" customHeight="1" x14ac:dyDescent="0.25">
      <c r="G2611" s="4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</row>
    <row r="2612" spans="7:28" s="2" customFormat="1" ht="17.25" customHeight="1" x14ac:dyDescent="0.25">
      <c r="G2612" s="4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</row>
    <row r="2613" spans="7:28" s="2" customFormat="1" ht="17.25" customHeight="1" x14ac:dyDescent="0.25">
      <c r="G2613" s="4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</row>
    <row r="2614" spans="7:28" s="2" customFormat="1" ht="17.25" customHeight="1" x14ac:dyDescent="0.25">
      <c r="G2614" s="4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</row>
    <row r="2615" spans="7:28" s="2" customFormat="1" ht="17.25" customHeight="1" x14ac:dyDescent="0.25">
      <c r="G2615" s="4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</row>
    <row r="2616" spans="7:28" s="2" customFormat="1" ht="17.25" customHeight="1" x14ac:dyDescent="0.25">
      <c r="G2616" s="4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</row>
    <row r="2617" spans="7:28" s="2" customFormat="1" ht="17.25" customHeight="1" x14ac:dyDescent="0.25">
      <c r="G2617" s="4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</row>
    <row r="2618" spans="7:28" s="2" customFormat="1" ht="17.25" customHeight="1" x14ac:dyDescent="0.25">
      <c r="G2618" s="4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</row>
    <row r="2619" spans="7:28" s="2" customFormat="1" ht="17.25" customHeight="1" x14ac:dyDescent="0.25">
      <c r="G2619" s="4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</row>
    <row r="2620" spans="7:28" s="2" customFormat="1" ht="17.25" customHeight="1" x14ac:dyDescent="0.25">
      <c r="G2620" s="4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</row>
    <row r="2621" spans="7:28" s="2" customFormat="1" ht="17.25" customHeight="1" x14ac:dyDescent="0.25">
      <c r="G2621" s="4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</row>
    <row r="2622" spans="7:28" s="2" customFormat="1" ht="17.25" customHeight="1" x14ac:dyDescent="0.25">
      <c r="G2622" s="4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</row>
    <row r="2623" spans="7:28" s="2" customFormat="1" ht="17.25" customHeight="1" x14ac:dyDescent="0.25">
      <c r="G2623" s="4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</row>
    <row r="2624" spans="7:28" s="2" customFormat="1" ht="17.25" customHeight="1" x14ac:dyDescent="0.25">
      <c r="G2624" s="4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</row>
    <row r="2625" spans="7:28" s="2" customFormat="1" ht="17.25" customHeight="1" x14ac:dyDescent="0.25">
      <c r="G2625" s="4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</row>
    <row r="2626" spans="7:28" s="2" customFormat="1" ht="17.25" customHeight="1" x14ac:dyDescent="0.25">
      <c r="G2626" s="4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</row>
    <row r="2627" spans="7:28" s="2" customFormat="1" ht="17.25" customHeight="1" x14ac:dyDescent="0.25">
      <c r="G2627" s="4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</row>
    <row r="2628" spans="7:28" s="2" customFormat="1" ht="17.25" customHeight="1" x14ac:dyDescent="0.25">
      <c r="G2628" s="4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</row>
    <row r="2629" spans="7:28" s="2" customFormat="1" ht="17.25" customHeight="1" x14ac:dyDescent="0.25">
      <c r="G2629" s="4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</row>
    <row r="2630" spans="7:28" s="2" customFormat="1" ht="17.25" customHeight="1" x14ac:dyDescent="0.25">
      <c r="G2630" s="4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</row>
    <row r="2631" spans="7:28" s="2" customFormat="1" ht="17.25" customHeight="1" x14ac:dyDescent="0.25">
      <c r="G2631" s="4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</row>
    <row r="2632" spans="7:28" s="2" customFormat="1" ht="17.25" customHeight="1" x14ac:dyDescent="0.25">
      <c r="G2632" s="4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</row>
    <row r="2633" spans="7:28" s="2" customFormat="1" ht="17.25" customHeight="1" x14ac:dyDescent="0.25">
      <c r="G2633" s="4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</row>
    <row r="2634" spans="7:28" s="2" customFormat="1" ht="17.25" customHeight="1" x14ac:dyDescent="0.25">
      <c r="G2634" s="4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</row>
    <row r="2635" spans="7:28" s="2" customFormat="1" ht="17.25" customHeight="1" x14ac:dyDescent="0.25">
      <c r="G2635" s="4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</row>
    <row r="2636" spans="7:28" s="2" customFormat="1" ht="17.25" customHeight="1" x14ac:dyDescent="0.25">
      <c r="G2636" s="4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</row>
    <row r="2637" spans="7:28" s="2" customFormat="1" ht="17.25" customHeight="1" x14ac:dyDescent="0.25">
      <c r="G2637" s="4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</row>
    <row r="2638" spans="7:28" s="2" customFormat="1" ht="17.25" customHeight="1" x14ac:dyDescent="0.25">
      <c r="G2638" s="4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</row>
    <row r="2639" spans="7:28" s="2" customFormat="1" ht="17.25" customHeight="1" x14ac:dyDescent="0.25">
      <c r="G2639" s="4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</row>
    <row r="2640" spans="7:28" s="2" customFormat="1" ht="17.25" customHeight="1" x14ac:dyDescent="0.25">
      <c r="G2640" s="4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</row>
    <row r="2641" spans="7:28" s="2" customFormat="1" ht="17.25" customHeight="1" x14ac:dyDescent="0.25">
      <c r="G2641" s="4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</row>
    <row r="2642" spans="7:28" s="2" customFormat="1" ht="17.25" customHeight="1" x14ac:dyDescent="0.25">
      <c r="G2642" s="4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</row>
    <row r="2643" spans="7:28" s="2" customFormat="1" ht="17.25" customHeight="1" x14ac:dyDescent="0.25">
      <c r="G2643" s="4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</row>
    <row r="2644" spans="7:28" s="2" customFormat="1" ht="17.25" customHeight="1" x14ac:dyDescent="0.25">
      <c r="G2644" s="4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</row>
    <row r="2645" spans="7:28" s="2" customFormat="1" ht="17.25" customHeight="1" x14ac:dyDescent="0.25">
      <c r="G2645" s="4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</row>
    <row r="2646" spans="7:28" s="2" customFormat="1" ht="17.25" customHeight="1" x14ac:dyDescent="0.25">
      <c r="G2646" s="4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</row>
    <row r="2647" spans="7:28" s="2" customFormat="1" ht="17.25" customHeight="1" x14ac:dyDescent="0.25">
      <c r="G2647" s="4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</row>
    <row r="2648" spans="7:28" s="2" customFormat="1" ht="17.25" customHeight="1" x14ac:dyDescent="0.25">
      <c r="G2648" s="4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</row>
    <row r="2649" spans="7:28" s="2" customFormat="1" ht="17.25" customHeight="1" x14ac:dyDescent="0.25">
      <c r="G2649" s="4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</row>
    <row r="2650" spans="7:28" s="2" customFormat="1" ht="17.25" customHeight="1" x14ac:dyDescent="0.25">
      <c r="G2650" s="4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</row>
    <row r="2651" spans="7:28" s="2" customFormat="1" ht="17.25" customHeight="1" x14ac:dyDescent="0.25">
      <c r="G2651" s="4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</row>
    <row r="2652" spans="7:28" s="2" customFormat="1" ht="17.25" customHeight="1" x14ac:dyDescent="0.25">
      <c r="G2652" s="4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</row>
    <row r="2653" spans="7:28" s="2" customFormat="1" ht="17.25" customHeight="1" x14ac:dyDescent="0.25">
      <c r="G2653" s="4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</row>
    <row r="2654" spans="7:28" s="2" customFormat="1" ht="17.25" customHeight="1" x14ac:dyDescent="0.25">
      <c r="G2654" s="4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</row>
    <row r="2655" spans="7:28" s="2" customFormat="1" ht="17.25" customHeight="1" x14ac:dyDescent="0.25">
      <c r="G2655" s="4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</row>
    <row r="2656" spans="7:28" s="2" customFormat="1" ht="17.25" customHeight="1" x14ac:dyDescent="0.25">
      <c r="G2656" s="4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</row>
    <row r="2657" spans="7:28" s="2" customFormat="1" ht="17.25" customHeight="1" x14ac:dyDescent="0.25">
      <c r="G2657" s="4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</row>
    <row r="2658" spans="7:28" s="2" customFormat="1" ht="17.25" customHeight="1" x14ac:dyDescent="0.25">
      <c r="G2658" s="4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</row>
    <row r="2659" spans="7:28" s="2" customFormat="1" ht="17.25" customHeight="1" x14ac:dyDescent="0.25">
      <c r="G2659" s="4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</row>
    <row r="2660" spans="7:28" s="2" customFormat="1" ht="17.25" customHeight="1" x14ac:dyDescent="0.25">
      <c r="G2660" s="4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</row>
    <row r="2661" spans="7:28" s="2" customFormat="1" ht="17.25" customHeight="1" x14ac:dyDescent="0.25">
      <c r="G2661" s="4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</row>
    <row r="2662" spans="7:28" s="2" customFormat="1" ht="17.25" customHeight="1" x14ac:dyDescent="0.25">
      <c r="G2662" s="4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</row>
    <row r="2663" spans="7:28" s="2" customFormat="1" ht="17.25" customHeight="1" x14ac:dyDescent="0.25">
      <c r="G2663" s="4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</row>
    <row r="2664" spans="7:28" s="2" customFormat="1" ht="17.25" customHeight="1" x14ac:dyDescent="0.25">
      <c r="G2664" s="4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</row>
    <row r="2665" spans="7:28" s="2" customFormat="1" ht="17.25" customHeight="1" x14ac:dyDescent="0.25">
      <c r="G2665" s="4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</row>
    <row r="2666" spans="7:28" s="2" customFormat="1" ht="17.25" customHeight="1" x14ac:dyDescent="0.25">
      <c r="G2666" s="4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</row>
    <row r="2667" spans="7:28" s="2" customFormat="1" ht="17.25" customHeight="1" x14ac:dyDescent="0.25">
      <c r="G2667" s="4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</row>
    <row r="2668" spans="7:28" s="2" customFormat="1" ht="17.25" customHeight="1" x14ac:dyDescent="0.25">
      <c r="G2668" s="4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</row>
    <row r="2669" spans="7:28" s="2" customFormat="1" ht="17.25" customHeight="1" x14ac:dyDescent="0.25">
      <c r="G2669" s="4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</row>
    <row r="2670" spans="7:28" s="2" customFormat="1" ht="17.25" customHeight="1" x14ac:dyDescent="0.25">
      <c r="G2670" s="4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</row>
    <row r="2671" spans="7:28" s="2" customFormat="1" ht="17.25" customHeight="1" x14ac:dyDescent="0.25">
      <c r="G2671" s="4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</row>
    <row r="2672" spans="7:28" s="2" customFormat="1" ht="17.25" customHeight="1" x14ac:dyDescent="0.25">
      <c r="G2672" s="4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</row>
    <row r="2673" spans="7:28" s="2" customFormat="1" ht="17.25" customHeight="1" x14ac:dyDescent="0.25">
      <c r="G2673" s="4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</row>
    <row r="2674" spans="7:28" s="2" customFormat="1" ht="17.25" customHeight="1" x14ac:dyDescent="0.25">
      <c r="G2674" s="4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</row>
    <row r="2675" spans="7:28" s="2" customFormat="1" ht="17.25" customHeight="1" x14ac:dyDescent="0.25">
      <c r="G2675" s="4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</row>
    <row r="2676" spans="7:28" s="2" customFormat="1" ht="17.25" customHeight="1" x14ac:dyDescent="0.25">
      <c r="G2676" s="4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</row>
    <row r="2677" spans="7:28" s="2" customFormat="1" ht="17.25" customHeight="1" x14ac:dyDescent="0.25">
      <c r="G2677" s="4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</row>
    <row r="2678" spans="7:28" s="2" customFormat="1" ht="17.25" customHeight="1" x14ac:dyDescent="0.25">
      <c r="G2678" s="4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</row>
    <row r="2679" spans="7:28" s="2" customFormat="1" ht="17.25" customHeight="1" x14ac:dyDescent="0.25">
      <c r="G2679" s="4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</row>
    <row r="2680" spans="7:28" s="2" customFormat="1" ht="17.25" customHeight="1" x14ac:dyDescent="0.25">
      <c r="G2680" s="4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</row>
    <row r="2681" spans="7:28" s="2" customFormat="1" ht="17.25" customHeight="1" x14ac:dyDescent="0.25">
      <c r="G2681" s="4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</row>
    <row r="2682" spans="7:28" s="2" customFormat="1" ht="17.25" customHeight="1" x14ac:dyDescent="0.25">
      <c r="G2682" s="4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</row>
    <row r="2683" spans="7:28" s="2" customFormat="1" ht="17.25" customHeight="1" x14ac:dyDescent="0.25">
      <c r="G2683" s="4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</row>
    <row r="2684" spans="7:28" s="2" customFormat="1" ht="17.25" customHeight="1" x14ac:dyDescent="0.25">
      <c r="G2684" s="4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</row>
    <row r="2685" spans="7:28" s="2" customFormat="1" ht="17.25" customHeight="1" x14ac:dyDescent="0.25">
      <c r="G2685" s="4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</row>
    <row r="2686" spans="7:28" s="2" customFormat="1" ht="17.25" customHeight="1" x14ac:dyDescent="0.25">
      <c r="G2686" s="4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</row>
    <row r="2687" spans="7:28" s="2" customFormat="1" ht="17.25" customHeight="1" x14ac:dyDescent="0.25">
      <c r="G2687" s="4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</row>
    <row r="2688" spans="7:28" s="2" customFormat="1" ht="17.25" customHeight="1" x14ac:dyDescent="0.25">
      <c r="G2688" s="4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</row>
    <row r="2689" spans="7:28" s="2" customFormat="1" ht="17.25" customHeight="1" x14ac:dyDescent="0.25">
      <c r="G2689" s="4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</row>
    <row r="2690" spans="7:28" s="2" customFormat="1" ht="17.25" customHeight="1" x14ac:dyDescent="0.25">
      <c r="G2690" s="4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</row>
    <row r="2691" spans="7:28" s="2" customFormat="1" ht="17.25" customHeight="1" x14ac:dyDescent="0.25">
      <c r="G2691" s="4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</row>
    <row r="2692" spans="7:28" s="2" customFormat="1" ht="17.25" customHeight="1" x14ac:dyDescent="0.25">
      <c r="G2692" s="4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</row>
    <row r="2693" spans="7:28" s="2" customFormat="1" ht="17.25" customHeight="1" x14ac:dyDescent="0.25">
      <c r="G2693" s="4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</row>
    <row r="2694" spans="7:28" s="2" customFormat="1" ht="17.25" customHeight="1" x14ac:dyDescent="0.25">
      <c r="G2694" s="4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</row>
    <row r="2695" spans="7:28" s="2" customFormat="1" ht="17.25" customHeight="1" x14ac:dyDescent="0.25">
      <c r="G2695" s="4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</row>
    <row r="2696" spans="7:28" s="2" customFormat="1" ht="17.25" customHeight="1" x14ac:dyDescent="0.25">
      <c r="G2696" s="4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</row>
    <row r="2697" spans="7:28" s="2" customFormat="1" ht="17.25" customHeight="1" x14ac:dyDescent="0.25">
      <c r="G2697" s="4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</row>
    <row r="2698" spans="7:28" s="2" customFormat="1" ht="17.25" customHeight="1" x14ac:dyDescent="0.25">
      <c r="G2698" s="4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</row>
    <row r="2699" spans="7:28" s="2" customFormat="1" ht="17.25" customHeight="1" x14ac:dyDescent="0.25">
      <c r="G2699" s="4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</row>
    <row r="2700" spans="7:28" s="2" customFormat="1" ht="17.25" customHeight="1" x14ac:dyDescent="0.25">
      <c r="G2700" s="4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</row>
    <row r="2701" spans="7:28" s="2" customFormat="1" ht="17.25" customHeight="1" x14ac:dyDescent="0.25">
      <c r="G2701" s="4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</row>
    <row r="2702" spans="7:28" s="2" customFormat="1" ht="17.25" customHeight="1" x14ac:dyDescent="0.25">
      <c r="G2702" s="4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</row>
    <row r="2703" spans="7:28" s="2" customFormat="1" ht="17.25" customHeight="1" x14ac:dyDescent="0.25">
      <c r="G2703" s="4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</row>
    <row r="2704" spans="7:28" s="2" customFormat="1" ht="17.25" customHeight="1" x14ac:dyDescent="0.25">
      <c r="G2704" s="4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</row>
    <row r="2705" spans="7:28" s="2" customFormat="1" ht="17.25" customHeight="1" x14ac:dyDescent="0.25">
      <c r="G2705" s="4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</row>
    <row r="2706" spans="7:28" s="2" customFormat="1" ht="17.25" customHeight="1" x14ac:dyDescent="0.25">
      <c r="G2706" s="4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</row>
    <row r="2707" spans="7:28" s="2" customFormat="1" ht="17.25" customHeight="1" x14ac:dyDescent="0.25">
      <c r="G2707" s="4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</row>
    <row r="2708" spans="7:28" s="2" customFormat="1" ht="17.25" customHeight="1" x14ac:dyDescent="0.25">
      <c r="G2708" s="4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</row>
    <row r="2709" spans="7:28" s="2" customFormat="1" ht="17.25" customHeight="1" x14ac:dyDescent="0.25">
      <c r="G2709" s="4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</row>
    <row r="2710" spans="7:28" s="2" customFormat="1" ht="17.25" customHeight="1" x14ac:dyDescent="0.25">
      <c r="G2710" s="4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</row>
    <row r="2711" spans="7:28" s="2" customFormat="1" ht="17.25" customHeight="1" x14ac:dyDescent="0.25">
      <c r="G2711" s="4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</row>
    <row r="2712" spans="7:28" s="2" customFormat="1" ht="17.25" customHeight="1" x14ac:dyDescent="0.25">
      <c r="G2712" s="4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</row>
    <row r="2713" spans="7:28" s="2" customFormat="1" ht="17.25" customHeight="1" x14ac:dyDescent="0.25">
      <c r="G2713" s="4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</row>
    <row r="2714" spans="7:28" s="2" customFormat="1" ht="17.25" customHeight="1" x14ac:dyDescent="0.25">
      <c r="G2714" s="4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</row>
    <row r="2715" spans="7:28" s="2" customFormat="1" ht="17.25" customHeight="1" x14ac:dyDescent="0.25">
      <c r="G2715" s="4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</row>
    <row r="2716" spans="7:28" s="2" customFormat="1" ht="17.25" customHeight="1" x14ac:dyDescent="0.25">
      <c r="G2716" s="4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</row>
    <row r="2717" spans="7:28" s="2" customFormat="1" ht="17.25" customHeight="1" x14ac:dyDescent="0.25">
      <c r="G2717" s="4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</row>
    <row r="2718" spans="7:28" s="2" customFormat="1" ht="17.25" customHeight="1" x14ac:dyDescent="0.25">
      <c r="G2718" s="4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</row>
    <row r="2719" spans="7:28" s="2" customFormat="1" ht="17.25" customHeight="1" x14ac:dyDescent="0.25">
      <c r="G2719" s="4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</row>
    <row r="2720" spans="7:28" s="2" customFormat="1" ht="17.25" customHeight="1" x14ac:dyDescent="0.25">
      <c r="G2720" s="4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</row>
    <row r="2721" spans="7:28" s="2" customFormat="1" ht="17.25" customHeight="1" x14ac:dyDescent="0.25">
      <c r="G2721" s="4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</row>
    <row r="2722" spans="7:28" s="2" customFormat="1" ht="17.25" customHeight="1" x14ac:dyDescent="0.25">
      <c r="G2722" s="4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</row>
    <row r="2723" spans="7:28" s="2" customFormat="1" ht="17.25" customHeight="1" x14ac:dyDescent="0.25">
      <c r="G2723" s="4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</row>
    <row r="2724" spans="7:28" s="2" customFormat="1" ht="17.25" customHeight="1" x14ac:dyDescent="0.25">
      <c r="G2724" s="4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</row>
    <row r="2725" spans="7:28" s="2" customFormat="1" ht="17.25" customHeight="1" x14ac:dyDescent="0.25">
      <c r="G2725" s="4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</row>
    <row r="2726" spans="7:28" s="2" customFormat="1" ht="17.25" customHeight="1" x14ac:dyDescent="0.25">
      <c r="G2726" s="4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</row>
    <row r="2727" spans="7:28" s="2" customFormat="1" ht="17.25" customHeight="1" x14ac:dyDescent="0.25">
      <c r="G2727" s="4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</row>
    <row r="2728" spans="7:28" s="2" customFormat="1" ht="17.25" customHeight="1" x14ac:dyDescent="0.25">
      <c r="G2728" s="4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</row>
    <row r="2729" spans="7:28" s="2" customFormat="1" ht="17.25" customHeight="1" x14ac:dyDescent="0.25">
      <c r="G2729" s="4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</row>
    <row r="2730" spans="7:28" s="2" customFormat="1" ht="17.25" customHeight="1" x14ac:dyDescent="0.25">
      <c r="G2730" s="4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</row>
    <row r="2731" spans="7:28" s="2" customFormat="1" ht="17.25" customHeight="1" x14ac:dyDescent="0.25">
      <c r="G2731" s="4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</row>
    <row r="2732" spans="7:28" s="2" customFormat="1" ht="17.25" customHeight="1" x14ac:dyDescent="0.25">
      <c r="G2732" s="4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</row>
    <row r="2733" spans="7:28" s="2" customFormat="1" ht="17.25" customHeight="1" x14ac:dyDescent="0.25">
      <c r="G2733" s="4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</row>
    <row r="2734" spans="7:28" s="2" customFormat="1" ht="17.25" customHeight="1" x14ac:dyDescent="0.25">
      <c r="G2734" s="4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</row>
    <row r="2735" spans="7:28" s="2" customFormat="1" ht="17.25" customHeight="1" x14ac:dyDescent="0.25">
      <c r="G2735" s="4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</row>
    <row r="2736" spans="7:28" s="2" customFormat="1" ht="17.25" customHeight="1" x14ac:dyDescent="0.25">
      <c r="G2736" s="4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</row>
    <row r="2737" spans="7:28" s="2" customFormat="1" ht="17.25" customHeight="1" x14ac:dyDescent="0.25">
      <c r="G2737" s="4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</row>
    <row r="2738" spans="7:28" s="2" customFormat="1" ht="17.25" customHeight="1" x14ac:dyDescent="0.25">
      <c r="G2738" s="4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</row>
    <row r="2739" spans="7:28" s="2" customFormat="1" ht="17.25" customHeight="1" x14ac:dyDescent="0.25">
      <c r="G2739" s="4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</row>
    <row r="2740" spans="7:28" s="2" customFormat="1" ht="17.25" customHeight="1" x14ac:dyDescent="0.25">
      <c r="G2740" s="4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</row>
    <row r="2741" spans="7:28" s="2" customFormat="1" ht="17.25" customHeight="1" x14ac:dyDescent="0.25">
      <c r="G2741" s="4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</row>
    <row r="2742" spans="7:28" s="2" customFormat="1" ht="17.25" customHeight="1" x14ac:dyDescent="0.25">
      <c r="G2742" s="4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</row>
    <row r="2743" spans="7:28" s="2" customFormat="1" ht="17.25" customHeight="1" x14ac:dyDescent="0.25">
      <c r="G2743" s="4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</row>
    <row r="2744" spans="7:28" s="2" customFormat="1" ht="17.25" customHeight="1" x14ac:dyDescent="0.25">
      <c r="G2744" s="4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</row>
    <row r="2745" spans="7:28" s="2" customFormat="1" ht="17.25" customHeight="1" x14ac:dyDescent="0.25">
      <c r="G2745" s="4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</row>
    <row r="2746" spans="7:28" s="2" customFormat="1" ht="17.25" customHeight="1" x14ac:dyDescent="0.25">
      <c r="G2746" s="4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</row>
    <row r="2747" spans="7:28" s="2" customFormat="1" ht="17.25" customHeight="1" x14ac:dyDescent="0.25">
      <c r="G2747" s="4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</row>
    <row r="2748" spans="7:28" s="2" customFormat="1" ht="17.25" customHeight="1" x14ac:dyDescent="0.25">
      <c r="G2748" s="4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</row>
    <row r="2749" spans="7:28" s="2" customFormat="1" ht="17.25" customHeight="1" x14ac:dyDescent="0.25">
      <c r="G2749" s="4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</row>
    <row r="2750" spans="7:28" s="2" customFormat="1" ht="17.25" customHeight="1" x14ac:dyDescent="0.25">
      <c r="G2750" s="4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</row>
    <row r="2751" spans="7:28" s="2" customFormat="1" ht="17.25" customHeight="1" x14ac:dyDescent="0.25">
      <c r="G2751" s="4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</row>
    <row r="2752" spans="7:28" s="2" customFormat="1" ht="17.25" customHeight="1" x14ac:dyDescent="0.25">
      <c r="G2752" s="4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</row>
    <row r="2753" spans="7:28" s="2" customFormat="1" ht="17.25" customHeight="1" x14ac:dyDescent="0.25">
      <c r="G2753" s="4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</row>
    <row r="2754" spans="7:28" s="2" customFormat="1" ht="17.25" customHeight="1" x14ac:dyDescent="0.25">
      <c r="G2754" s="4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</row>
    <row r="2755" spans="7:28" s="2" customFormat="1" ht="17.25" customHeight="1" x14ac:dyDescent="0.25">
      <c r="G2755" s="4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</row>
    <row r="2756" spans="7:28" s="2" customFormat="1" ht="17.25" customHeight="1" x14ac:dyDescent="0.25">
      <c r="G2756" s="4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</row>
    <row r="2757" spans="7:28" s="2" customFormat="1" ht="17.25" customHeight="1" x14ac:dyDescent="0.25">
      <c r="G2757" s="4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</row>
    <row r="2758" spans="7:28" s="2" customFormat="1" ht="17.25" customHeight="1" x14ac:dyDescent="0.25">
      <c r="G2758" s="4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</row>
    <row r="2759" spans="7:28" s="2" customFormat="1" ht="17.25" customHeight="1" x14ac:dyDescent="0.25">
      <c r="G2759" s="4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</row>
    <row r="2760" spans="7:28" s="2" customFormat="1" ht="17.25" customHeight="1" x14ac:dyDescent="0.25">
      <c r="G2760" s="4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</row>
  </sheetData>
  <sheetProtection formatRows="0" selectLockedCells="1"/>
  <autoFilter ref="A8:I8" xr:uid="{00000000-0001-0000-0000-000000000000}"/>
  <mergeCells count="12">
    <mergeCell ref="K15:P15"/>
    <mergeCell ref="M9:O9"/>
    <mergeCell ref="M11:O11"/>
    <mergeCell ref="J8:P8"/>
    <mergeCell ref="A7:F7"/>
    <mergeCell ref="A4:B4"/>
    <mergeCell ref="A1:P1"/>
    <mergeCell ref="C6:E6"/>
    <mergeCell ref="C2:E2"/>
    <mergeCell ref="C3:E3"/>
    <mergeCell ref="C4:E4"/>
    <mergeCell ref="C5:E5"/>
  </mergeCells>
  <phoneticPr fontId="8" type="noConversion"/>
  <conditionalFormatting sqref="G7">
    <cfRule type="cellIs" dxfId="1" priority="2" operator="equal">
      <formula>"Must Net to Zero"</formula>
    </cfRule>
  </conditionalFormatting>
  <conditionalFormatting sqref="J16:J32">
    <cfRule type="cellIs" dxfId="0" priority="1" operator="greaterThan">
      <formula>30</formula>
    </cfRule>
  </conditionalFormatting>
  <dataValidations xWindow="704" yWindow="258" count="8">
    <dataValidation type="textLength" operator="equal" allowBlank="1" showInputMessage="1" showErrorMessage="1" error="Must be 6 characters" sqref="A10:A11" xr:uid="{00000000-0002-0000-0000-000000000000}">
      <formula1>6</formula1>
    </dataValidation>
    <dataValidation type="textLength" operator="equal" allowBlank="1" showInputMessage="1" showErrorMessage="1" error="Must be 5 characters" sqref="D10:E11 B10:C11" xr:uid="{00000000-0002-0000-0000-000001000000}">
      <formula1>5</formula1>
    </dataValidation>
    <dataValidation type="list" allowBlank="1" showInputMessage="1" showErrorMessage="1" prompt="Please select from dropdown" sqref="F10:F11 F13:F32" xr:uid="{00000000-0002-0000-0000-000003000000}">
      <formula1>"ADJUSTMENT"</formula1>
    </dataValidation>
    <dataValidation allowBlank="1" showInputMessage="1" showErrorMessage="1" promptTitle="Line Description" prompt="Transfer to (account-deptid), Transfer from (account-deptid)_x000a_   Transfer to 660003-75000_x000a_   Transfer from 601300-75000_x000a_" sqref="H10:H11 H33:H1048576" xr:uid="{03222D8B-8A18-482D-B01A-06001A52CE54}"/>
    <dataValidation allowBlank="1" showInputMessage="1" showErrorMessage="1" promptTitle="Line Description" prompt="Option #1 - Transfer to (account-deptid), Transfer from (account-deptid)_x000a_   _x000a_Example:_x000a_   Transfer to 660001-75000_x000a_   Transfer from 660003-75000_x000a__x000a_Option #2 - Tsfr from one CFS to multiple accounts within the same DeptID_x000a_   _x000a_Example: Transfer within 75000" sqref="H13:H15" xr:uid="{CC0D51F6-E425-4829-9984-1D41887EEAE0}"/>
    <dataValidation type="textLength" operator="equal" allowBlank="1" showInputMessage="1" showErrorMessage="1" sqref="A13:A32" xr:uid="{9A034BEA-BBE7-4144-9A29-45B4953452B8}">
      <formula1>6</formula1>
    </dataValidation>
    <dataValidation type="textLength" operator="equal" allowBlank="1" showInputMessage="1" showErrorMessage="1" sqref="D13:E32 B13:C32" xr:uid="{D5AB2581-FE68-427C-BAF8-8D2FBCFD922B}">
      <formula1>5</formula1>
    </dataValidation>
    <dataValidation type="textLength" allowBlank="1" showInputMessage="1" showErrorMessage="1" promptTitle="Line Description" prompt="Option #1 - Transfer to (account-deptid), Transfer from (account-deptid)_x000a_   _x000a_Example:_x000a_   Transfer to 660001-75000_x000a_   Transfer from 660003-75000_x000a__x000a_Option #2 - Tsfr from one CFS to multiple accounts within the same DeptID_x000a_   _x000a_Example: Transfer within 75000" sqref="H16:H32" xr:uid="{7F896C27-AB55-49A5-A733-A11E8819530D}">
      <formula1>0</formula1>
      <formula2>30</formula2>
    </dataValidation>
  </dataValidations>
  <printOptions horizontalCentered="1"/>
  <pageMargins left="0.25" right="0.25" top="0.5" bottom="0.55000000000000004" header="0.5" footer="0.2"/>
  <pageSetup scale="96" fitToHeight="0" orientation="landscape" horizontalDpi="4294967293" r:id="rId1"/>
  <headerFooter alignWithMargins="0">
    <oddFooter>&amp;L&amp;"Arial,Italic"&amp;6CPP Budget Services&amp;R&amp;"Arial,Italic"&amp;6Version: January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669900"/>
  </sheetPr>
  <dimension ref="A1"/>
  <sheetViews>
    <sheetView showGridLines="0" workbookViewId="0">
      <selection activeCell="O29" sqref="O29"/>
    </sheetView>
  </sheetViews>
  <sheetFormatPr defaultColWidth="8.81640625" defaultRowHeight="12.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241300</xdr:colOff>
                <xdr:row>53</xdr:row>
                <xdr:rowOff>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"/>
  <sheetViews>
    <sheetView workbookViewId="0">
      <selection activeCell="A2" sqref="A2"/>
    </sheetView>
  </sheetViews>
  <sheetFormatPr defaultColWidth="8.81640625" defaultRowHeight="16.5" customHeight="1" x14ac:dyDescent="0.25"/>
  <sheetData>
    <row r="2" spans="1:1" ht="16.5" customHeight="1" x14ac:dyDescent="0.25">
      <c r="A2" s="79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38248171f9b6f6f9de2b7f399f395952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243e7bb699b15ee04bcac93031a576b9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923E5-067C-4596-81A6-254B68493F74}"/>
</file>

<file path=customXml/itemProps2.xml><?xml version="1.0" encoding="utf-8"?>
<ds:datastoreItem xmlns:ds="http://schemas.openxmlformats.org/officeDocument/2006/customXml" ds:itemID="{C4835455-14F5-4B24-AB1E-E398B49D54A2}">
  <ds:schemaRefs>
    <ds:schemaRef ds:uri="http://schemas.microsoft.com/office/2006/metadata/properties"/>
    <ds:schemaRef ds:uri="http://schemas.microsoft.com/office/infopath/2007/PartnerControls"/>
    <ds:schemaRef ds:uri="8bbe2326-318d-4a6a-b4f2-fe4330988081"/>
    <ds:schemaRef ds:uri="e15b9e73-c977-4054-98ab-a31a3fb0ba9e"/>
  </ds:schemaRefs>
</ds:datastoreItem>
</file>

<file path=customXml/itemProps3.xml><?xml version="1.0" encoding="utf-8"?>
<ds:datastoreItem xmlns:ds="http://schemas.openxmlformats.org/officeDocument/2006/customXml" ds:itemID="{E847129F-840D-4C70-998C-FBCCF91C9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Transfer form</vt:lpstr>
      <vt:lpstr>Budget Transfer Instructions</vt:lpstr>
      <vt:lpstr>Sheet2</vt:lpstr>
      <vt:lpstr>ADJUSTMENT</vt:lpstr>
      <vt:lpstr>'Budget Transfer form'!Print_Area</vt:lpstr>
      <vt:lpstr>'Budget Transfer form'!Print_Titles</vt:lpstr>
    </vt:vector>
  </TitlesOfParts>
  <Manager/>
  <Company>Cal Poly Pomona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brburns</dc:creator>
  <cp:keywords/>
  <dc:description/>
  <cp:lastModifiedBy>Debbie Chavez</cp:lastModifiedBy>
  <cp:revision/>
  <dcterms:created xsi:type="dcterms:W3CDTF">2011-06-29T15:40:04Z</dcterms:created>
  <dcterms:modified xsi:type="dcterms:W3CDTF">2026-07-09T16:57:04Z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